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park\Desktop\0FARMINGDALE\1ABLE ms\0Manuscript - East River Fish\0 ABLE ERID MANUSCRIPT\0Manuscript FINAL VERSION\"/>
    </mc:Choice>
  </mc:AlternateContent>
  <xr:revisionPtr revIDLastSave="0" documentId="13_ncr:1_{9592E999-FF97-404D-AC78-8A87B54A500F}" xr6:coauthVersionLast="47" xr6:coauthVersionMax="47" xr10:uidLastSave="{00000000-0000-0000-0000-000000000000}"/>
  <bookViews>
    <workbookView xWindow="0" yWindow="324" windowWidth="21432" windowHeight="11916" xr2:uid="{00000000-000D-0000-FFFF-FFFF00000000}"/>
  </bookViews>
  <sheets>
    <sheet name="REAL DATA" sheetId="10" r:id="rId1"/>
    <sheet name="FreqHist - STUDENT" sheetId="9" r:id="rId2"/>
    <sheet name="FreqHist - INSTRUCTOR" sheetId="7" r:id="rId3"/>
    <sheet name="RESOURCE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5" i="9" l="1"/>
  <c r="Q2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J11" authorId="0" shapeId="0" xr:uid="{392386D6-2838-4247-9CFE-167EF435E68C}">
      <text>
        <r>
          <rPr>
            <sz val="9"/>
            <color indexed="81"/>
            <rFont val="Tahoma"/>
            <charset val="1"/>
          </rPr>
          <t xml:space="preserve">Copy the content from the "Unsorted" box into the corresponding columns here. </t>
        </r>
      </text>
    </comment>
    <comment ref="D12" authorId="0" shapeId="0" xr:uid="{7ECB2A44-C747-4C3C-915D-7020305D9C57}">
      <text>
        <r>
          <rPr>
            <sz val="9"/>
            <color indexed="81"/>
            <rFont val="Tahoma"/>
            <family val="2"/>
          </rPr>
          <t>Enter your data into this column.</t>
        </r>
      </text>
    </comment>
    <comment ref="J12" authorId="0" shapeId="0" xr:uid="{D6142738-05C9-4E50-9B1D-E39AF76571DA}">
      <text>
        <r>
          <rPr>
            <sz val="9"/>
            <color indexed="81"/>
            <rFont val="Tahoma"/>
            <family val="2"/>
          </rPr>
          <t>Use the AutoSort function to sort from smallest to largest values of your variable. Make sure to "Expand The Selection" so that the Specimen ID values stay associated with the values of your variable.</t>
        </r>
      </text>
    </comment>
    <comment ref="K12" authorId="0" shapeId="0" xr:uid="{F4CE2E3F-5641-46E6-AB3C-E76BCE1A6F34}">
      <text>
        <r>
          <rPr>
            <sz val="9"/>
            <color indexed="81"/>
            <rFont val="Tahoma"/>
            <family val="2"/>
          </rPr>
          <t>These are the bins that will form groups of your histogram.</t>
        </r>
      </text>
    </comment>
    <comment ref="L12" authorId="0" shapeId="0" xr:uid="{FA7E9D1C-0411-42F5-B822-10589FC9806E}">
      <text>
        <r>
          <rPr>
            <sz val="9"/>
            <color indexed="81"/>
            <rFont val="Tahoma"/>
            <family val="2"/>
          </rPr>
          <t>The column can be used to rank values within each bin. This must be done manually. The final rank value also serves as a tally, and their values can be entered in the "Frequency" column on the table to the right.</t>
        </r>
      </text>
    </comment>
    <comment ref="Q12" authorId="0" shapeId="0" xr:uid="{A03820FC-F5B4-4C84-B868-EB211D72BB44}">
      <text>
        <r>
          <rPr>
            <sz val="9"/>
            <color indexed="81"/>
            <rFont val="Tahoma"/>
            <family val="2"/>
          </rPr>
          <t>This is the total number (tally) of data that falls within each bin.</t>
        </r>
      </text>
    </comment>
    <comment ref="Q24" authorId="0" shapeId="0" xr:uid="{B406B65C-751D-4A28-8AC3-7A687EF290D5}">
      <text>
        <r>
          <rPr>
            <sz val="9"/>
            <color indexed="81"/>
            <rFont val="Tahoma"/>
            <family val="2"/>
          </rPr>
          <t>This sum should be the same number as the total number of individuals in your sample.</t>
        </r>
      </text>
    </comment>
    <comment ref="A39" authorId="0" shapeId="0" xr:uid="{1A5A6AC9-9173-47D2-AF2A-C1049880C247}">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J11" authorId="0" shapeId="0" xr:uid="{86C03F75-96CD-461A-9DC1-B3187B480F19}">
      <text>
        <r>
          <rPr>
            <sz val="9"/>
            <color indexed="81"/>
            <rFont val="Tahoma"/>
            <charset val="1"/>
          </rPr>
          <t xml:space="preserve">Copy the content from the "Unsorted" box into the corresponding columns here. </t>
        </r>
      </text>
    </comment>
    <comment ref="D12" authorId="0" shapeId="0" xr:uid="{4834856C-4EDF-420B-A68D-675C0B5B3790}">
      <text>
        <r>
          <rPr>
            <sz val="9"/>
            <color indexed="81"/>
            <rFont val="Tahoma"/>
            <family val="2"/>
          </rPr>
          <t>Enter your data into this column.</t>
        </r>
      </text>
    </comment>
    <comment ref="J12" authorId="0" shapeId="0" xr:uid="{9B7AF640-2EEB-453B-B969-7A7D1ED7B6AB}">
      <text>
        <r>
          <rPr>
            <sz val="9"/>
            <color indexed="81"/>
            <rFont val="Tahoma"/>
            <family val="2"/>
          </rPr>
          <t>Use the AutoSort function to sort from smallest to largest values of your variable. Make sure to "Expand The Selection" so that the Specimen ID values stay associated with the values of your variable.</t>
        </r>
      </text>
    </comment>
    <comment ref="K12" authorId="0" shapeId="0" xr:uid="{4793A814-4AB7-43A7-8E72-10E4866AA94F}">
      <text>
        <r>
          <rPr>
            <sz val="9"/>
            <color indexed="81"/>
            <rFont val="Tahoma"/>
            <family val="2"/>
          </rPr>
          <t>These are the bins that will form groups of your histogram.</t>
        </r>
      </text>
    </comment>
    <comment ref="L12" authorId="0" shapeId="0" xr:uid="{D9B94477-22CA-46F2-AB98-ADC157DDFFC5}">
      <text>
        <r>
          <rPr>
            <sz val="9"/>
            <color indexed="81"/>
            <rFont val="Tahoma"/>
            <family val="2"/>
          </rPr>
          <t>The column can be used to rank values within each bin. This must be done manually. The final rank value also serves as a tally, and their values can be entered in the "Frequency" column on the table to the right.</t>
        </r>
      </text>
    </comment>
    <comment ref="Q12" authorId="0" shapeId="0" xr:uid="{F3E5385D-1E87-4310-8AEA-CC175EEA1659}">
      <text>
        <r>
          <rPr>
            <sz val="9"/>
            <color indexed="81"/>
            <rFont val="Tahoma"/>
            <family val="2"/>
          </rPr>
          <t>This is the total number (tally) of data that falls within each bin.</t>
        </r>
      </text>
    </comment>
    <comment ref="Q24" authorId="0" shapeId="0" xr:uid="{BC5FB47C-5CD9-49F7-86B9-2DDE4958A375}">
      <text>
        <r>
          <rPr>
            <sz val="9"/>
            <color indexed="81"/>
            <rFont val="Tahoma"/>
            <family val="2"/>
          </rPr>
          <t>This sum should be the same number as the total number of individuals in your sample.</t>
        </r>
      </text>
    </comment>
    <comment ref="A39" authorId="0" shapeId="0" xr:uid="{B166012D-326A-44BD-9C33-7B7084A571BE}">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List>
</comments>
</file>

<file path=xl/sharedStrings.xml><?xml version="1.0" encoding="utf-8"?>
<sst xmlns="http://schemas.openxmlformats.org/spreadsheetml/2006/main" count="87" uniqueCount="36">
  <si>
    <t>Frequency</t>
  </si>
  <si>
    <t>Bin</t>
  </si>
  <si>
    <t>Length (cm)</t>
  </si>
  <si>
    <t>Specimen ID</t>
  </si>
  <si>
    <t>UNSORTED</t>
  </si>
  <si>
    <t>SORTED</t>
  </si>
  <si>
    <t>SUM:</t>
  </si>
  <si>
    <t>Check Your Work!</t>
  </si>
  <si>
    <t>SPECIES</t>
  </si>
  <si>
    <r>
      <t>Striped Bass (</t>
    </r>
    <r>
      <rPr>
        <b/>
        <i/>
        <sz val="11"/>
        <color rgb="FF0000FF"/>
        <rFont val="Calibri"/>
        <family val="2"/>
        <scheme val="minor"/>
      </rPr>
      <t>Morone saxatilis</t>
    </r>
    <r>
      <rPr>
        <b/>
        <sz val="11"/>
        <color rgb="FF0000FF"/>
        <rFont val="Calibri"/>
        <family val="2"/>
        <scheme val="minor"/>
      </rPr>
      <t>)</t>
    </r>
  </si>
  <si>
    <t>Dates:</t>
  </si>
  <si>
    <t>Method(s):</t>
  </si>
  <si>
    <t>4/26/2019-11/9/2019</t>
  </si>
  <si>
    <t>Notes:</t>
  </si>
  <si>
    <t>Individual Records</t>
  </si>
  <si>
    <t>Location:</t>
  </si>
  <si>
    <t>Zones 1-10</t>
  </si>
  <si>
    <t>→</t>
  </si>
  <si>
    <t>Size Range (cm)</t>
  </si>
  <si>
    <t>80+</t>
  </si>
  <si>
    <t>https://www.biointeractive.org/classroom-resources/spreadsheet-tutorial-5-histogram</t>
  </si>
  <si>
    <t>HHMI BioInteractive Spreadsheet Tutorial 5: Histogram</t>
  </si>
  <si>
    <t>RESOURCES:</t>
  </si>
  <si>
    <t>STUDENT VERSION</t>
  </si>
  <si>
    <t>Rank within Bin</t>
  </si>
  <si>
    <t>Frequency Histogram goes here</t>
  </si>
  <si>
    <t>Fishing Clinic, Seining, Trapping, Recreational Angling</t>
  </si>
  <si>
    <t>ANSWER KEY</t>
  </si>
  <si>
    <t>Automatic Calculation</t>
  </si>
  <si>
    <t>0-19.99</t>
  </si>
  <si>
    <t>20-29.99</t>
  </si>
  <si>
    <t>30-39.99</t>
  </si>
  <si>
    <t>40-49.99</t>
  </si>
  <si>
    <t>50-59.99</t>
  </si>
  <si>
    <t>60-69.99</t>
  </si>
  <si>
    <t>70-79.99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</si>
</sst>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font>
      <sz val="11"/>
      <color theme="1"/>
      <name val="Calibri"/>
      <family val="2"/>
      <scheme val="minor"/>
    </font>
    <font>
      <b/>
      <sz val="11"/>
      <color theme="1"/>
      <name val="Calibri"/>
      <family val="2"/>
      <scheme val="minor"/>
    </font>
    <font>
      <b/>
      <sz val="10"/>
      <name val="Helvetica Neue"/>
    </font>
    <font>
      <sz val="10"/>
      <name val="Helvetica Neue"/>
    </font>
    <font>
      <sz val="11"/>
      <name val="Calibri"/>
      <family val="2"/>
      <scheme val="minor"/>
    </font>
    <font>
      <b/>
      <sz val="11"/>
      <color rgb="FF0000FF"/>
      <name val="Calibri"/>
      <family val="2"/>
      <scheme val="minor"/>
    </font>
    <font>
      <sz val="11"/>
      <color rgb="FF00B050"/>
      <name val="Calibri"/>
      <family val="2"/>
      <scheme val="minor"/>
    </font>
    <font>
      <b/>
      <sz val="11"/>
      <color rgb="FFFF0000"/>
      <name val="Calibri"/>
      <family val="2"/>
      <scheme val="minor"/>
    </font>
    <font>
      <b/>
      <sz val="11"/>
      <name val="Calibri"/>
      <family val="2"/>
      <scheme val="minor"/>
    </font>
    <font>
      <b/>
      <i/>
      <sz val="11"/>
      <color rgb="FF0000FF"/>
      <name val="Calibri"/>
      <family val="2"/>
      <scheme val="minor"/>
    </font>
    <font>
      <sz val="11"/>
      <color rgb="FF7030A0"/>
      <name val="Calibri"/>
      <family val="2"/>
      <scheme val="minor"/>
    </font>
    <font>
      <sz val="9"/>
      <color indexed="81"/>
      <name val="Tahoma"/>
      <family val="2"/>
    </font>
    <font>
      <b/>
      <u/>
      <sz val="11"/>
      <color theme="1"/>
      <name val="Calibri"/>
      <family val="2"/>
      <scheme val="minor"/>
    </font>
    <font>
      <sz val="9"/>
      <color indexed="81"/>
      <name val="Tahoma"/>
      <charset val="1"/>
    </font>
    <font>
      <sz val="12"/>
      <name val="Calibri"/>
      <family val="2"/>
      <scheme val="minor"/>
    </font>
    <font>
      <sz val="12"/>
      <color theme="1"/>
      <name val="Calibri"/>
      <family val="2"/>
      <scheme val="minor"/>
    </font>
    <font>
      <sz val="12"/>
      <color rgb="FF00B050"/>
      <name val="Calibri"/>
      <family val="2"/>
      <scheme val="minor"/>
    </font>
    <font>
      <b/>
      <sz val="11"/>
      <color theme="0"/>
      <name val="Calibri"/>
      <family val="2"/>
      <scheme val="minor"/>
    </font>
  </fonts>
  <fills count="8">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
      <patternFill patternType="solid">
        <fgColor rgb="FFFF0000"/>
        <bgColor indexed="64"/>
      </patternFill>
    </fill>
    <fill>
      <patternFill patternType="solid">
        <fgColor rgb="FFFFFFCC"/>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78">
    <xf numFmtId="0" fontId="0" fillId="0" borderId="0" xfId="0"/>
    <xf numFmtId="0" fontId="3" fillId="0" borderId="0" xfId="0" applyNumberFormat="1" applyFont="1" applyFill="1" applyBorder="1" applyAlignment="1">
      <alignment vertical="top"/>
    </xf>
    <xf numFmtId="0" fontId="0" fillId="0" borderId="0" xfId="0" applyBorder="1"/>
    <xf numFmtId="0" fontId="4" fillId="0" borderId="0" xfId="0" applyFont="1" applyFill="1" applyBorder="1"/>
    <xf numFmtId="164" fontId="4" fillId="0" borderId="0" xfId="0" applyNumberFormat="1" applyFont="1" applyFill="1" applyBorder="1"/>
    <xf numFmtId="0" fontId="4" fillId="0" borderId="0" xfId="0" applyFont="1" applyFill="1" applyBorder="1" applyAlignment="1">
      <alignment horizontal="center"/>
    </xf>
    <xf numFmtId="0" fontId="0" fillId="2" borderId="0" xfId="0" applyFill="1"/>
    <xf numFmtId="0" fontId="4" fillId="2" borderId="0" xfId="0" applyFont="1" applyFill="1" applyBorder="1" applyAlignment="1">
      <alignment horizontal="center"/>
    </xf>
    <xf numFmtId="164" fontId="2" fillId="2" borderId="0" xfId="0" applyNumberFormat="1" applyFont="1" applyFill="1" applyBorder="1" applyAlignment="1">
      <alignment horizontal="center" vertical="center"/>
    </xf>
    <xf numFmtId="164" fontId="3" fillId="2" borderId="0" xfId="0" applyNumberFormat="1" applyFont="1" applyFill="1" applyBorder="1" applyAlignment="1">
      <alignment horizontal="center" vertical="top"/>
    </xf>
    <xf numFmtId="0" fontId="0" fillId="0"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1" fontId="7" fillId="0" borderId="11" xfId="0" applyNumberFormat="1" applyFont="1" applyFill="1" applyBorder="1" applyAlignment="1">
      <alignment horizontal="center"/>
    </xf>
    <xf numFmtId="1" fontId="7" fillId="0" borderId="12" xfId="0" applyNumberFormat="1" applyFont="1" applyFill="1" applyBorder="1" applyAlignment="1">
      <alignment horizontal="center"/>
    </xf>
    <xf numFmtId="1" fontId="7" fillId="0" borderId="13" xfId="0" applyNumberFormat="1" applyFont="1" applyBorder="1" applyAlignment="1">
      <alignment horizontal="center"/>
    </xf>
    <xf numFmtId="164" fontId="2" fillId="0" borderId="14" xfId="0" applyNumberFormat="1" applyFont="1" applyFill="1" applyBorder="1" applyAlignment="1">
      <alignment horizontal="center" vertical="center"/>
    </xf>
    <xf numFmtId="164" fontId="2" fillId="0" borderId="15" xfId="0" applyNumberFormat="1" applyFont="1" applyFill="1" applyBorder="1" applyAlignment="1">
      <alignment horizontal="center" vertical="center"/>
    </xf>
    <xf numFmtId="0" fontId="0" fillId="0" borderId="16" xfId="0" applyBorder="1" applyAlignment="1">
      <alignment horizontal="center"/>
    </xf>
    <xf numFmtId="0" fontId="0" fillId="0" borderId="18" xfId="0" applyBorder="1" applyAlignment="1">
      <alignment horizontal="center"/>
    </xf>
    <xf numFmtId="0" fontId="4" fillId="0" borderId="0" xfId="0" applyFont="1" applyAlignment="1">
      <alignment horizontal="center"/>
    </xf>
    <xf numFmtId="0" fontId="4" fillId="0" borderId="0" xfId="0" applyFont="1"/>
    <xf numFmtId="164" fontId="4" fillId="4" borderId="0" xfId="0" applyNumberFormat="1" applyFont="1" applyFill="1" applyBorder="1"/>
    <xf numFmtId="0" fontId="8" fillId="4" borderId="1" xfId="0" applyFont="1" applyFill="1" applyBorder="1" applyAlignment="1">
      <alignment horizontal="center"/>
    </xf>
    <xf numFmtId="0" fontId="5" fillId="4" borderId="2" xfId="0" applyFont="1" applyFill="1" applyBorder="1" applyAlignment="1">
      <alignment horizontal="left"/>
    </xf>
    <xf numFmtId="164" fontId="4" fillId="4" borderId="2" xfId="0" applyNumberFormat="1" applyFont="1" applyFill="1" applyBorder="1"/>
    <xf numFmtId="0" fontId="8" fillId="4" borderId="4" xfId="0" applyFont="1" applyFill="1" applyBorder="1" applyAlignment="1">
      <alignment horizontal="center"/>
    </xf>
    <xf numFmtId="0" fontId="8" fillId="4" borderId="6" xfId="0" applyFont="1" applyFill="1" applyBorder="1" applyAlignment="1">
      <alignment horizontal="center"/>
    </xf>
    <xf numFmtId="0" fontId="5" fillId="4" borderId="7" xfId="0" applyFont="1" applyFill="1" applyBorder="1" applyAlignment="1">
      <alignment horizontal="left"/>
    </xf>
    <xf numFmtId="164" fontId="4" fillId="4" borderId="7" xfId="0" applyNumberFormat="1" applyFont="1" applyFill="1" applyBorder="1"/>
    <xf numFmtId="14" fontId="5" fillId="4" borderId="0" xfId="0" applyNumberFormat="1" applyFont="1" applyFill="1" applyBorder="1" applyAlignment="1">
      <alignment horizontal="left"/>
    </xf>
    <xf numFmtId="0" fontId="0" fillId="5" borderId="0" xfId="0" applyFill="1"/>
    <xf numFmtId="0" fontId="4" fillId="5" borderId="0" xfId="0" applyFont="1" applyFill="1" applyBorder="1" applyAlignment="1">
      <alignment horizontal="center"/>
    </xf>
    <xf numFmtId="164" fontId="4" fillId="5" borderId="0" xfId="0" applyNumberFormat="1" applyFont="1" applyFill="1" applyBorder="1"/>
    <xf numFmtId="0" fontId="3" fillId="5" borderId="0" xfId="0" applyNumberFormat="1" applyFont="1" applyFill="1" applyBorder="1" applyAlignment="1">
      <alignment vertical="top"/>
    </xf>
    <xf numFmtId="0" fontId="0" fillId="5" borderId="9" xfId="0" applyFill="1" applyBorder="1"/>
    <xf numFmtId="0" fontId="8" fillId="0" borderId="0" xfId="0" applyFont="1" applyFill="1" applyBorder="1" applyAlignment="1">
      <alignment horizontal="center"/>
    </xf>
    <xf numFmtId="0" fontId="8" fillId="0" borderId="0" xfId="0" applyFont="1" applyFill="1" applyBorder="1" applyAlignment="1">
      <alignment horizontal="left"/>
    </xf>
    <xf numFmtId="0" fontId="2" fillId="4" borderId="10" xfId="0" applyNumberFormat="1" applyFont="1" applyFill="1" applyBorder="1" applyAlignment="1">
      <alignment horizontal="center" vertical="center" wrapText="1"/>
    </xf>
    <xf numFmtId="164" fontId="2" fillId="4" borderId="10" xfId="0" applyNumberFormat="1" applyFont="1" applyFill="1" applyBorder="1" applyAlignment="1">
      <alignment horizontal="center" vertical="center"/>
    </xf>
    <xf numFmtId="0" fontId="0" fillId="6" borderId="0" xfId="0" applyFill="1"/>
    <xf numFmtId="0" fontId="1" fillId="0" borderId="0" xfId="0" applyFont="1"/>
    <xf numFmtId="0" fontId="0" fillId="0" borderId="0" xfId="0" applyFill="1" applyBorder="1"/>
    <xf numFmtId="164" fontId="2" fillId="0" borderId="20" xfId="0" applyNumberFormat="1" applyFont="1" applyFill="1" applyBorder="1" applyAlignment="1">
      <alignment horizontal="center" vertical="center"/>
    </xf>
    <xf numFmtId="0" fontId="10" fillId="0" borderId="17" xfId="0" applyFont="1" applyBorder="1" applyAlignment="1">
      <alignment horizontal="center"/>
    </xf>
    <xf numFmtId="0" fontId="10" fillId="0" borderId="19"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12" fillId="0" borderId="0" xfId="0" applyFont="1"/>
    <xf numFmtId="0" fontId="7" fillId="0" borderId="0" xfId="0" applyFont="1" applyAlignment="1">
      <alignment horizontal="left"/>
    </xf>
    <xf numFmtId="0" fontId="5" fillId="4" borderId="0" xfId="0" applyFont="1" applyFill="1" applyBorder="1" applyAlignment="1">
      <alignment horizontal="left"/>
    </xf>
    <xf numFmtId="0" fontId="4" fillId="4" borderId="0" xfId="0" applyFont="1" applyFill="1" applyBorder="1"/>
    <xf numFmtId="0" fontId="0" fillId="4" borderId="0" xfId="0" applyFill="1" applyBorder="1"/>
    <xf numFmtId="0" fontId="4" fillId="4" borderId="2" xfId="0" applyFont="1" applyFill="1" applyBorder="1"/>
    <xf numFmtId="0" fontId="0" fillId="4" borderId="2" xfId="0" applyFill="1" applyBorder="1"/>
    <xf numFmtId="0" fontId="0" fillId="4" borderId="3" xfId="0" applyFill="1" applyBorder="1"/>
    <xf numFmtId="0" fontId="0" fillId="4" borderId="5" xfId="0" applyFill="1" applyBorder="1"/>
    <xf numFmtId="0" fontId="4" fillId="4" borderId="7" xfId="0" applyFont="1" applyFill="1" applyBorder="1"/>
    <xf numFmtId="0" fontId="0" fillId="4" borderId="7" xfId="0" applyFill="1" applyBorder="1"/>
    <xf numFmtId="0" fontId="0" fillId="4" borderId="8" xfId="0" applyFill="1" applyBorder="1"/>
    <xf numFmtId="0" fontId="14" fillId="3" borderId="10" xfId="0" applyNumberFormat="1" applyFont="1" applyFill="1" applyBorder="1" applyAlignment="1">
      <alignment horizontal="center" vertical="top"/>
    </xf>
    <xf numFmtId="2" fontId="15" fillId="0" borderId="10" xfId="0" applyNumberFormat="1" applyFont="1" applyBorder="1" applyAlignment="1">
      <alignment horizontal="center"/>
    </xf>
    <xf numFmtId="1" fontId="15" fillId="0" borderId="10" xfId="0" applyNumberFormat="1" applyFont="1" applyBorder="1" applyAlignment="1">
      <alignment horizontal="center"/>
    </xf>
    <xf numFmtId="1" fontId="15" fillId="0" borderId="10" xfId="0" applyNumberFormat="1" applyFont="1" applyFill="1" applyBorder="1" applyAlignment="1">
      <alignment horizontal="center"/>
    </xf>
    <xf numFmtId="0" fontId="15" fillId="5" borderId="0" xfId="0" applyFont="1" applyFill="1"/>
    <xf numFmtId="0" fontId="15" fillId="5" borderId="9" xfId="0" applyFont="1" applyFill="1" applyBorder="1"/>
    <xf numFmtId="2" fontId="16" fillId="0" borderId="10" xfId="0" applyNumberFormat="1" applyFont="1" applyBorder="1" applyAlignment="1">
      <alignment horizontal="center"/>
    </xf>
    <xf numFmtId="0" fontId="17" fillId="6" borderId="0" xfId="0" applyFont="1" applyFill="1"/>
    <xf numFmtId="0" fontId="16" fillId="7" borderId="10" xfId="0" applyNumberFormat="1" applyFont="1" applyFill="1" applyBorder="1" applyAlignment="1">
      <alignment horizontal="center" vertical="top"/>
    </xf>
    <xf numFmtId="2" fontId="16" fillId="7" borderId="10" xfId="0" applyNumberFormat="1" applyFont="1" applyFill="1" applyBorder="1" applyAlignment="1">
      <alignment horizontal="center"/>
    </xf>
    <xf numFmtId="0" fontId="14" fillId="7" borderId="10" xfId="0" applyNumberFormat="1"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FFFFCC"/>
      <color rgb="FF00FF00"/>
      <color rgb="FF0000FF"/>
      <color rgb="FF00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Frequency of Fish Total Lengths (cm)</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61578482333805"/>
          <c:y val="0.14985645966083072"/>
          <c:w val="0.86170628436541696"/>
          <c:h val="0.68774900699573771"/>
        </c:manualLayout>
      </c:layout>
      <c:barChart>
        <c:barDir val="col"/>
        <c:grouping val="clustered"/>
        <c:varyColors val="0"/>
        <c:ser>
          <c:idx val="0"/>
          <c:order val="0"/>
          <c:spPr>
            <a:solidFill>
              <a:srgbClr val="00FF00"/>
            </a:solidFill>
            <a:ln w="9525">
              <a:solidFill>
                <a:schemeClr val="tx1"/>
              </a:solidFill>
            </a:ln>
            <a:effectLst/>
          </c:spPr>
          <c:invertIfNegative val="0"/>
          <c:val>
            <c:numRef>
              <c:f>'FreqHist - STUDENT'!$Q$13:$Q$20</c:f>
              <c:numCache>
                <c:formatCode>General</c:formatCode>
                <c:ptCount val="8"/>
              </c:numCache>
            </c:numRef>
          </c:val>
          <c:extLst>
            <c:ext xmlns:c16="http://schemas.microsoft.com/office/drawing/2014/chart" uri="{C3380CC4-5D6E-409C-BE32-E72D297353CC}">
              <c16:uniqueId val="{00000000-5FB7-42BF-815A-A6298890DF2E}"/>
            </c:ext>
          </c:extLst>
        </c:ser>
        <c:dLbls>
          <c:showLegendKey val="0"/>
          <c:showVal val="0"/>
          <c:showCatName val="0"/>
          <c:showSerName val="0"/>
          <c:showPercent val="0"/>
          <c:showBubbleSize val="0"/>
        </c:dLbls>
        <c:gapWidth val="121"/>
        <c:overlap val="-27"/>
        <c:axId val="1401395280"/>
        <c:axId val="1401394864"/>
      </c:barChart>
      <c:catAx>
        <c:axId val="14013952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400" b="1"/>
                  <a:t>Bins (See Table for ranges)</a:t>
                </a:r>
              </a:p>
            </c:rich>
          </c:tx>
          <c:layout>
            <c:manualLayout>
              <c:xMode val="edge"/>
              <c:yMode val="edge"/>
              <c:x val="0.42386034136611622"/>
              <c:y val="0.9041613019622795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1394864"/>
        <c:crosses val="autoZero"/>
        <c:auto val="1"/>
        <c:lblAlgn val="ctr"/>
        <c:lblOffset val="100"/>
        <c:noMultiLvlLbl val="0"/>
      </c:catAx>
      <c:valAx>
        <c:axId val="140139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Frequency (Total</a:t>
                </a:r>
                <a:r>
                  <a:rPr lang="en-US" sz="1400" b="1" baseline="0"/>
                  <a:t> # of Individuals)</a:t>
                </a:r>
                <a:endParaRPr lang="en-US" sz="1400" b="1"/>
              </a:p>
            </c:rich>
          </c:tx>
          <c:layout>
            <c:manualLayout>
              <c:xMode val="edge"/>
              <c:yMode val="edge"/>
              <c:x val="2.3689928312308688E-2"/>
              <c:y val="0.1302114905416578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1395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Frequency of Fish Total Lengths (cm)</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61578482333805"/>
          <c:y val="0.14985645966083072"/>
          <c:w val="0.86170628436541696"/>
          <c:h val="0.68774900699573771"/>
        </c:manualLayout>
      </c:layout>
      <c:barChart>
        <c:barDir val="col"/>
        <c:grouping val="clustered"/>
        <c:varyColors val="0"/>
        <c:ser>
          <c:idx val="0"/>
          <c:order val="0"/>
          <c:spPr>
            <a:solidFill>
              <a:srgbClr val="00FF00"/>
            </a:solidFill>
            <a:ln w="9525">
              <a:solidFill>
                <a:schemeClr val="tx1"/>
              </a:solidFill>
            </a:ln>
            <a:effectLst/>
          </c:spPr>
          <c:invertIfNegative val="0"/>
          <c:val>
            <c:numRef>
              <c:f>'FreqHist - INSTRUCTOR'!$Q$13:$Q$20</c:f>
              <c:numCache>
                <c:formatCode>General</c:formatCode>
                <c:ptCount val="8"/>
                <c:pt idx="0">
                  <c:v>12</c:v>
                </c:pt>
                <c:pt idx="1">
                  <c:v>20</c:v>
                </c:pt>
                <c:pt idx="2">
                  <c:v>37</c:v>
                </c:pt>
                <c:pt idx="3">
                  <c:v>22</c:v>
                </c:pt>
                <c:pt idx="4">
                  <c:v>5</c:v>
                </c:pt>
                <c:pt idx="5">
                  <c:v>11</c:v>
                </c:pt>
                <c:pt idx="6">
                  <c:v>12</c:v>
                </c:pt>
                <c:pt idx="7">
                  <c:v>12</c:v>
                </c:pt>
              </c:numCache>
            </c:numRef>
          </c:val>
          <c:extLst>
            <c:ext xmlns:c16="http://schemas.microsoft.com/office/drawing/2014/chart" uri="{C3380CC4-5D6E-409C-BE32-E72D297353CC}">
              <c16:uniqueId val="{00000000-BFC6-4ECB-8290-3475E282AA88}"/>
            </c:ext>
          </c:extLst>
        </c:ser>
        <c:dLbls>
          <c:showLegendKey val="0"/>
          <c:showVal val="0"/>
          <c:showCatName val="0"/>
          <c:showSerName val="0"/>
          <c:showPercent val="0"/>
          <c:showBubbleSize val="0"/>
        </c:dLbls>
        <c:gapWidth val="121"/>
        <c:overlap val="-27"/>
        <c:axId val="1401395280"/>
        <c:axId val="1401394864"/>
      </c:barChart>
      <c:catAx>
        <c:axId val="14013952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400" b="1"/>
                  <a:t>Bins (See Table for ranges)</a:t>
                </a:r>
              </a:p>
            </c:rich>
          </c:tx>
          <c:layout>
            <c:manualLayout>
              <c:xMode val="edge"/>
              <c:yMode val="edge"/>
              <c:x val="0.42386034136611622"/>
              <c:y val="0.9041613019622795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1394864"/>
        <c:crosses val="autoZero"/>
        <c:auto val="1"/>
        <c:lblAlgn val="ctr"/>
        <c:lblOffset val="100"/>
        <c:noMultiLvlLbl val="0"/>
      </c:catAx>
      <c:valAx>
        <c:axId val="140139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Frequency (Total</a:t>
                </a:r>
                <a:r>
                  <a:rPr lang="en-US" sz="1400" b="1" baseline="0"/>
                  <a:t> # of Individuals)</a:t>
                </a:r>
                <a:endParaRPr lang="en-US" sz="1400" b="1"/>
              </a:p>
            </c:rich>
          </c:tx>
          <c:layout>
            <c:manualLayout>
              <c:xMode val="edge"/>
              <c:yMode val="edge"/>
              <c:x val="2.3689928312308688E-2"/>
              <c:y val="0.1302114905416578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1395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195943</xdr:colOff>
      <xdr:row>10</xdr:row>
      <xdr:rowOff>87085</xdr:rowOff>
    </xdr:from>
    <xdr:to>
      <xdr:col>6</xdr:col>
      <xdr:colOff>195943</xdr:colOff>
      <xdr:row>12</xdr:row>
      <xdr:rowOff>130628</xdr:rowOff>
    </xdr:to>
    <xdr:sp macro="" textlink="">
      <xdr:nvSpPr>
        <xdr:cNvPr id="2" name="Arrow: Right 1">
          <a:extLst>
            <a:ext uri="{FF2B5EF4-FFF2-40B4-BE49-F238E27FC236}">
              <a16:creationId xmlns:a16="http://schemas.microsoft.com/office/drawing/2014/main" id="{883BD5E4-EA82-4FCC-910C-F2004690B4D8}"/>
            </a:ext>
          </a:extLst>
        </xdr:cNvPr>
        <xdr:cNvSpPr/>
      </xdr:nvSpPr>
      <xdr:spPr>
        <a:xfrm>
          <a:off x="2794363" y="1931125"/>
          <a:ext cx="845820" cy="416923"/>
        </a:xfrm>
        <a:prstGeom prst="rightArrow">
          <a:avLst/>
        </a:prstGeom>
        <a:gradFill flip="none" rotWithShape="1">
          <a:gsLst>
            <a:gs pos="0">
              <a:srgbClr val="00FF00"/>
            </a:gs>
            <a:gs pos="100000">
              <a:srgbClr val="00FFFF"/>
            </a:gs>
            <a:gs pos="100000">
              <a:srgbClr val="00FFFF"/>
            </a:gs>
          </a:gsLst>
          <a:lin ang="10800000" scaled="1"/>
          <a:tileRect/>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163287</xdr:colOff>
      <xdr:row>13</xdr:row>
      <xdr:rowOff>163285</xdr:rowOff>
    </xdr:from>
    <xdr:to>
      <xdr:col>29</xdr:col>
      <xdr:colOff>511629</xdr:colOff>
      <xdr:row>32</xdr:row>
      <xdr:rowOff>87085</xdr:rowOff>
    </xdr:to>
    <xdr:graphicFrame macro="">
      <xdr:nvGraphicFramePr>
        <xdr:cNvPr id="3" name="Chart 2">
          <a:extLst>
            <a:ext uri="{FF2B5EF4-FFF2-40B4-BE49-F238E27FC236}">
              <a16:creationId xmlns:a16="http://schemas.microsoft.com/office/drawing/2014/main" id="{C3BC5629-E965-4EF3-BE8C-837A3B05C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65314</xdr:colOff>
      <xdr:row>6</xdr:row>
      <xdr:rowOff>130628</xdr:rowOff>
    </xdr:from>
    <xdr:to>
      <xdr:col>3</xdr:col>
      <xdr:colOff>827314</xdr:colOff>
      <xdr:row>10</xdr:row>
      <xdr:rowOff>43542</xdr:rowOff>
    </xdr:to>
    <xdr:sp macro="" textlink="">
      <xdr:nvSpPr>
        <xdr:cNvPr id="4" name="Arrow: Down 3">
          <a:extLst>
            <a:ext uri="{FF2B5EF4-FFF2-40B4-BE49-F238E27FC236}">
              <a16:creationId xmlns:a16="http://schemas.microsoft.com/office/drawing/2014/main" id="{49D49CC3-59B4-4C77-90F8-10EE13EF78E9}"/>
            </a:ext>
          </a:extLst>
        </xdr:cNvPr>
        <xdr:cNvSpPr/>
      </xdr:nvSpPr>
      <xdr:spPr>
        <a:xfrm>
          <a:off x="1589314" y="1243148"/>
          <a:ext cx="762000" cy="644434"/>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43543</xdr:colOff>
      <xdr:row>6</xdr:row>
      <xdr:rowOff>111034</xdr:rowOff>
    </xdr:from>
    <xdr:to>
      <xdr:col>2</xdr:col>
      <xdr:colOff>805543</xdr:colOff>
      <xdr:row>10</xdr:row>
      <xdr:rowOff>23948</xdr:rowOff>
    </xdr:to>
    <xdr:sp macro="" textlink="">
      <xdr:nvSpPr>
        <xdr:cNvPr id="5" name="Arrow: Down 4">
          <a:extLst>
            <a:ext uri="{FF2B5EF4-FFF2-40B4-BE49-F238E27FC236}">
              <a16:creationId xmlns:a16="http://schemas.microsoft.com/office/drawing/2014/main" id="{652CF76E-E58A-41FB-B7C2-27CD1E276CA8}"/>
            </a:ext>
          </a:extLst>
        </xdr:cNvPr>
        <xdr:cNvSpPr/>
      </xdr:nvSpPr>
      <xdr:spPr>
        <a:xfrm>
          <a:off x="664029" y="1243148"/>
          <a:ext cx="762000" cy="653143"/>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195943</xdr:colOff>
      <xdr:row>10</xdr:row>
      <xdr:rowOff>87085</xdr:rowOff>
    </xdr:from>
    <xdr:to>
      <xdr:col>6</xdr:col>
      <xdr:colOff>195943</xdr:colOff>
      <xdr:row>12</xdr:row>
      <xdr:rowOff>130628</xdr:rowOff>
    </xdr:to>
    <xdr:sp macro="" textlink="">
      <xdr:nvSpPr>
        <xdr:cNvPr id="2" name="Arrow: Right 1">
          <a:extLst>
            <a:ext uri="{FF2B5EF4-FFF2-40B4-BE49-F238E27FC236}">
              <a16:creationId xmlns:a16="http://schemas.microsoft.com/office/drawing/2014/main" id="{7BDFF05C-D3D0-4377-8F48-226C26325BB8}"/>
            </a:ext>
          </a:extLst>
        </xdr:cNvPr>
        <xdr:cNvSpPr/>
      </xdr:nvSpPr>
      <xdr:spPr>
        <a:xfrm>
          <a:off x="2794363" y="1565365"/>
          <a:ext cx="845820" cy="416923"/>
        </a:xfrm>
        <a:prstGeom prst="rightArrow">
          <a:avLst/>
        </a:prstGeom>
        <a:gradFill flip="none" rotWithShape="1">
          <a:gsLst>
            <a:gs pos="0">
              <a:srgbClr val="00FF00"/>
            </a:gs>
            <a:gs pos="100000">
              <a:srgbClr val="00FFFF"/>
            </a:gs>
            <a:gs pos="100000">
              <a:srgbClr val="00FFFF"/>
            </a:gs>
          </a:gsLst>
          <a:lin ang="10800000" scaled="1"/>
          <a:tileRect/>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163287</xdr:colOff>
      <xdr:row>13</xdr:row>
      <xdr:rowOff>163285</xdr:rowOff>
    </xdr:from>
    <xdr:to>
      <xdr:col>29</xdr:col>
      <xdr:colOff>511629</xdr:colOff>
      <xdr:row>32</xdr:row>
      <xdr:rowOff>87085</xdr:rowOff>
    </xdr:to>
    <xdr:graphicFrame macro="">
      <xdr:nvGraphicFramePr>
        <xdr:cNvPr id="3" name="Chart 2">
          <a:extLst>
            <a:ext uri="{FF2B5EF4-FFF2-40B4-BE49-F238E27FC236}">
              <a16:creationId xmlns:a16="http://schemas.microsoft.com/office/drawing/2014/main" id="{7BE33A3F-7C16-4AB4-9FF0-531701D94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65314</xdr:colOff>
      <xdr:row>6</xdr:row>
      <xdr:rowOff>130628</xdr:rowOff>
    </xdr:from>
    <xdr:to>
      <xdr:col>3</xdr:col>
      <xdr:colOff>827314</xdr:colOff>
      <xdr:row>10</xdr:row>
      <xdr:rowOff>43542</xdr:rowOff>
    </xdr:to>
    <xdr:sp macro="" textlink="">
      <xdr:nvSpPr>
        <xdr:cNvPr id="4" name="Arrow: Down 3">
          <a:extLst>
            <a:ext uri="{FF2B5EF4-FFF2-40B4-BE49-F238E27FC236}">
              <a16:creationId xmlns:a16="http://schemas.microsoft.com/office/drawing/2014/main" id="{B13A6BEC-2AE2-4E23-909F-53312B8CC9B8}"/>
            </a:ext>
          </a:extLst>
        </xdr:cNvPr>
        <xdr:cNvSpPr/>
      </xdr:nvSpPr>
      <xdr:spPr>
        <a:xfrm>
          <a:off x="1589314" y="1262742"/>
          <a:ext cx="762000" cy="653143"/>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195943</xdr:colOff>
      <xdr:row>10</xdr:row>
      <xdr:rowOff>87085</xdr:rowOff>
    </xdr:from>
    <xdr:to>
      <xdr:col>6</xdr:col>
      <xdr:colOff>195943</xdr:colOff>
      <xdr:row>12</xdr:row>
      <xdr:rowOff>130628</xdr:rowOff>
    </xdr:to>
    <xdr:sp macro="" textlink="">
      <xdr:nvSpPr>
        <xdr:cNvPr id="6" name="Arrow: Right 5">
          <a:extLst>
            <a:ext uri="{FF2B5EF4-FFF2-40B4-BE49-F238E27FC236}">
              <a16:creationId xmlns:a16="http://schemas.microsoft.com/office/drawing/2014/main" id="{B9218BE0-2A91-4637-8A96-703F1CAFE382}"/>
            </a:ext>
          </a:extLst>
        </xdr:cNvPr>
        <xdr:cNvSpPr/>
      </xdr:nvSpPr>
      <xdr:spPr>
        <a:xfrm>
          <a:off x="2794363" y="1931125"/>
          <a:ext cx="845820" cy="416923"/>
        </a:xfrm>
        <a:prstGeom prst="rightArrow">
          <a:avLst/>
        </a:prstGeom>
        <a:gradFill flip="none" rotWithShape="1">
          <a:gsLst>
            <a:gs pos="0">
              <a:srgbClr val="00FF00"/>
            </a:gs>
            <a:gs pos="100000">
              <a:srgbClr val="00FFFF"/>
            </a:gs>
            <a:gs pos="100000">
              <a:srgbClr val="00FFFF"/>
            </a:gs>
          </a:gsLst>
          <a:lin ang="10800000" scaled="1"/>
          <a:tileRect/>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E26D-5042-48E9-A53B-3E5331B42B65}">
  <dimension ref="A1:J132"/>
  <sheetViews>
    <sheetView tabSelected="1" workbookViewId="0">
      <selection activeCell="H120" sqref="H120"/>
    </sheetView>
  </sheetViews>
  <sheetFormatPr defaultRowHeight="14.4"/>
  <cols>
    <col min="1" max="1" width="12.109375" customWidth="1"/>
    <col min="2" max="2" width="11.33203125" customWidth="1"/>
    <col min="4" max="4" width="10.44140625" bestFit="1" customWidth="1"/>
  </cols>
  <sheetData>
    <row r="1" spans="1:10">
      <c r="A1" s="45" t="s">
        <v>3</v>
      </c>
      <c r="B1" s="46" t="s">
        <v>2</v>
      </c>
      <c r="D1" s="30" t="s">
        <v>8</v>
      </c>
      <c r="E1" s="31" t="s">
        <v>9</v>
      </c>
      <c r="F1" s="32"/>
      <c r="G1" s="60"/>
      <c r="H1" s="61"/>
      <c r="I1" s="61"/>
      <c r="J1" s="62"/>
    </row>
    <row r="2" spans="1:10" ht="15.6">
      <c r="A2" s="75">
        <v>1</v>
      </c>
      <c r="B2" s="76">
        <v>88.9</v>
      </c>
      <c r="D2" s="33" t="s">
        <v>10</v>
      </c>
      <c r="E2" s="37" t="s">
        <v>12</v>
      </c>
      <c r="F2" s="29"/>
      <c r="G2" s="58"/>
      <c r="H2" s="59"/>
      <c r="I2" s="59"/>
      <c r="J2" s="63"/>
    </row>
    <row r="3" spans="1:10" ht="15.6">
      <c r="A3" s="75">
        <v>2</v>
      </c>
      <c r="B3" s="76">
        <v>71.12</v>
      </c>
      <c r="D3" s="33" t="s">
        <v>15</v>
      </c>
      <c r="E3" s="37" t="s">
        <v>16</v>
      </c>
      <c r="F3" s="29"/>
      <c r="G3" s="58"/>
      <c r="H3" s="59"/>
      <c r="I3" s="59"/>
      <c r="J3" s="63"/>
    </row>
    <row r="4" spans="1:10" ht="15.6">
      <c r="A4" s="75">
        <v>3</v>
      </c>
      <c r="B4" s="76">
        <v>7.1119999999999992</v>
      </c>
      <c r="D4" s="33" t="s">
        <v>11</v>
      </c>
      <c r="E4" s="57" t="s">
        <v>26</v>
      </c>
      <c r="F4" s="29"/>
      <c r="G4" s="58"/>
      <c r="H4" s="59"/>
      <c r="I4" s="59"/>
      <c r="J4" s="63"/>
    </row>
    <row r="5" spans="1:10" ht="16.2" thickBot="1">
      <c r="A5" s="75">
        <v>4</v>
      </c>
      <c r="B5" s="76">
        <v>9.9060000000000006</v>
      </c>
      <c r="D5" s="34" t="s">
        <v>13</v>
      </c>
      <c r="E5" s="35" t="s">
        <v>14</v>
      </c>
      <c r="F5" s="36"/>
      <c r="G5" s="64"/>
      <c r="H5" s="65"/>
      <c r="I5" s="65"/>
      <c r="J5" s="66"/>
    </row>
    <row r="6" spans="1:10" ht="15.6">
      <c r="A6" s="75">
        <v>5</v>
      </c>
      <c r="B6" s="76">
        <v>10.16</v>
      </c>
    </row>
    <row r="7" spans="1:10" ht="15.6">
      <c r="A7" s="75">
        <v>6</v>
      </c>
      <c r="B7" s="76">
        <v>12.192</v>
      </c>
    </row>
    <row r="8" spans="1:10" ht="15.6">
      <c r="A8" s="75">
        <v>7</v>
      </c>
      <c r="B8" s="76">
        <v>12.7</v>
      </c>
    </row>
    <row r="9" spans="1:10" ht="15.6">
      <c r="A9" s="75">
        <v>8</v>
      </c>
      <c r="B9" s="76">
        <v>12.7</v>
      </c>
    </row>
    <row r="10" spans="1:10" ht="15.6">
      <c r="A10" s="75">
        <v>9</v>
      </c>
      <c r="B10" s="76">
        <v>13.208</v>
      </c>
    </row>
    <row r="11" spans="1:10" ht="15.6">
      <c r="A11" s="75">
        <v>10</v>
      </c>
      <c r="B11" s="76">
        <v>16.001999999999999</v>
      </c>
    </row>
    <row r="12" spans="1:10" ht="15.6">
      <c r="A12" s="75">
        <v>11</v>
      </c>
      <c r="B12" s="76">
        <v>17.78</v>
      </c>
    </row>
    <row r="13" spans="1:10" ht="15.6">
      <c r="A13" s="75">
        <v>12</v>
      </c>
      <c r="B13" s="76">
        <v>17.78</v>
      </c>
    </row>
    <row r="14" spans="1:10" ht="15.6">
      <c r="A14" s="75">
        <v>13</v>
      </c>
      <c r="B14" s="76">
        <v>17.78</v>
      </c>
    </row>
    <row r="15" spans="1:10" ht="15.6">
      <c r="A15" s="75">
        <v>14</v>
      </c>
      <c r="B15" s="76">
        <v>17.78</v>
      </c>
    </row>
    <row r="16" spans="1:10" ht="15.6">
      <c r="A16" s="75">
        <v>15</v>
      </c>
      <c r="B16" s="76">
        <v>20.32</v>
      </c>
    </row>
    <row r="17" spans="1:2" ht="15.6">
      <c r="A17" s="75">
        <v>16</v>
      </c>
      <c r="B17" s="76">
        <v>20.32</v>
      </c>
    </row>
    <row r="18" spans="1:2" ht="15.6">
      <c r="A18" s="75">
        <v>17</v>
      </c>
      <c r="B18" s="76">
        <v>20.32</v>
      </c>
    </row>
    <row r="19" spans="1:2" ht="15.6">
      <c r="A19" s="75">
        <v>18</v>
      </c>
      <c r="B19" s="76">
        <v>21.59</v>
      </c>
    </row>
    <row r="20" spans="1:2" ht="15.6">
      <c r="A20" s="75">
        <v>19</v>
      </c>
      <c r="B20" s="76">
        <v>25.4</v>
      </c>
    </row>
    <row r="21" spans="1:2" ht="15.6">
      <c r="A21" s="75">
        <v>20</v>
      </c>
      <c r="B21" s="76">
        <v>25.4</v>
      </c>
    </row>
    <row r="22" spans="1:2" ht="15.6">
      <c r="A22" s="75">
        <v>21</v>
      </c>
      <c r="B22" s="76">
        <v>25.4</v>
      </c>
    </row>
    <row r="23" spans="1:2" ht="15.6">
      <c r="A23" s="75">
        <v>22</v>
      </c>
      <c r="B23" s="76">
        <v>25.4</v>
      </c>
    </row>
    <row r="24" spans="1:2" ht="15.6">
      <c r="A24" s="75">
        <v>23</v>
      </c>
      <c r="B24" s="76">
        <v>25.4</v>
      </c>
    </row>
    <row r="25" spans="1:2" ht="15.6">
      <c r="A25" s="75">
        <v>24</v>
      </c>
      <c r="B25" s="76">
        <v>25.4</v>
      </c>
    </row>
    <row r="26" spans="1:2" ht="15.6">
      <c r="A26" s="75">
        <v>25</v>
      </c>
      <c r="B26" s="76">
        <v>25.4</v>
      </c>
    </row>
    <row r="27" spans="1:2" ht="15.6">
      <c r="A27" s="75">
        <v>26</v>
      </c>
      <c r="B27" s="76">
        <v>25.907999999999998</v>
      </c>
    </row>
    <row r="28" spans="1:2" ht="15.6">
      <c r="A28" s="75">
        <v>27</v>
      </c>
      <c r="B28" s="76">
        <v>26.67</v>
      </c>
    </row>
    <row r="29" spans="1:2" ht="15.6">
      <c r="A29" s="75">
        <v>28</v>
      </c>
      <c r="B29" s="76">
        <v>26.67</v>
      </c>
    </row>
    <row r="30" spans="1:2" ht="15.6">
      <c r="A30" s="75">
        <v>29</v>
      </c>
      <c r="B30" s="76">
        <v>27.94</v>
      </c>
    </row>
    <row r="31" spans="1:2" ht="15.6">
      <c r="A31" s="75">
        <v>30</v>
      </c>
      <c r="B31" s="76">
        <v>27.94</v>
      </c>
    </row>
    <row r="32" spans="1:2" ht="15.6">
      <c r="A32" s="75">
        <v>31</v>
      </c>
      <c r="B32" s="76">
        <v>27.94</v>
      </c>
    </row>
    <row r="33" spans="1:2" ht="15.6">
      <c r="A33" s="75">
        <v>32</v>
      </c>
      <c r="B33" s="76">
        <v>27.94</v>
      </c>
    </row>
    <row r="34" spans="1:2" ht="15.6">
      <c r="A34" s="75">
        <v>33</v>
      </c>
      <c r="B34" s="76">
        <v>27.94</v>
      </c>
    </row>
    <row r="35" spans="1:2" ht="15.6">
      <c r="A35" s="75">
        <v>34</v>
      </c>
      <c r="B35" s="76">
        <v>29.972000000000001</v>
      </c>
    </row>
    <row r="36" spans="1:2" ht="15.6">
      <c r="A36" s="75">
        <v>35</v>
      </c>
      <c r="B36" s="76">
        <v>30.48</v>
      </c>
    </row>
    <row r="37" spans="1:2" ht="15.6">
      <c r="A37" s="75">
        <v>36</v>
      </c>
      <c r="B37" s="76">
        <v>30.48</v>
      </c>
    </row>
    <row r="38" spans="1:2" ht="15.6">
      <c r="A38" s="75">
        <v>37</v>
      </c>
      <c r="B38" s="76">
        <v>30.48</v>
      </c>
    </row>
    <row r="39" spans="1:2" ht="15.6">
      <c r="A39" s="75">
        <v>38</v>
      </c>
      <c r="B39" s="76">
        <v>30.48</v>
      </c>
    </row>
    <row r="40" spans="1:2" ht="15.6">
      <c r="A40" s="75">
        <v>39</v>
      </c>
      <c r="B40" s="76">
        <v>30.48</v>
      </c>
    </row>
    <row r="41" spans="1:2" ht="15.6">
      <c r="A41" s="75">
        <v>40</v>
      </c>
      <c r="B41" s="76">
        <v>30.48</v>
      </c>
    </row>
    <row r="42" spans="1:2" ht="15.6">
      <c r="A42" s="75">
        <v>41</v>
      </c>
      <c r="B42" s="76">
        <v>30.48</v>
      </c>
    </row>
    <row r="43" spans="1:2" ht="15.6">
      <c r="A43" s="75">
        <v>42</v>
      </c>
      <c r="B43" s="76">
        <v>30.48</v>
      </c>
    </row>
    <row r="44" spans="1:2" ht="15.6">
      <c r="A44" s="75">
        <v>43</v>
      </c>
      <c r="B44" s="76">
        <v>30.988</v>
      </c>
    </row>
    <row r="45" spans="1:2" ht="15.6">
      <c r="A45" s="75">
        <v>44</v>
      </c>
      <c r="B45" s="76">
        <v>31.75</v>
      </c>
    </row>
    <row r="46" spans="1:2" ht="15.6">
      <c r="A46" s="75">
        <v>45</v>
      </c>
      <c r="B46" s="76">
        <v>32.512</v>
      </c>
    </row>
    <row r="47" spans="1:2" ht="15.6">
      <c r="A47" s="75">
        <v>46</v>
      </c>
      <c r="B47" s="76">
        <v>33.020000000000003</v>
      </c>
    </row>
    <row r="48" spans="1:2" ht="15.6">
      <c r="A48" s="75">
        <v>47</v>
      </c>
      <c r="B48" s="76">
        <v>33.020000000000003</v>
      </c>
    </row>
    <row r="49" spans="1:2" ht="15.6">
      <c r="A49" s="75">
        <v>48</v>
      </c>
      <c r="B49" s="76">
        <v>34.036000000000001</v>
      </c>
    </row>
    <row r="50" spans="1:2" ht="15.6">
      <c r="A50" s="75">
        <v>49</v>
      </c>
      <c r="B50" s="76">
        <v>34.29</v>
      </c>
    </row>
    <row r="51" spans="1:2" ht="15.6">
      <c r="A51" s="75">
        <v>50</v>
      </c>
      <c r="B51" s="76">
        <v>34.29</v>
      </c>
    </row>
    <row r="52" spans="1:2" ht="15.6">
      <c r="A52" s="75">
        <v>51</v>
      </c>
      <c r="B52" s="76">
        <v>35.052</v>
      </c>
    </row>
    <row r="53" spans="1:2" ht="15.6">
      <c r="A53" s="75">
        <v>52</v>
      </c>
      <c r="B53" s="76">
        <v>35.56</v>
      </c>
    </row>
    <row r="54" spans="1:2" ht="15.6">
      <c r="A54" s="75">
        <v>53</v>
      </c>
      <c r="B54" s="76">
        <v>35.56</v>
      </c>
    </row>
    <row r="55" spans="1:2" ht="15.6">
      <c r="A55" s="75">
        <v>54</v>
      </c>
      <c r="B55" s="76">
        <v>35.56</v>
      </c>
    </row>
    <row r="56" spans="1:2" ht="15.6">
      <c r="A56" s="75">
        <v>55</v>
      </c>
      <c r="B56" s="76">
        <v>35.56</v>
      </c>
    </row>
    <row r="57" spans="1:2" ht="15.6">
      <c r="A57" s="75">
        <v>56</v>
      </c>
      <c r="B57" s="76">
        <v>35.56</v>
      </c>
    </row>
    <row r="58" spans="1:2" ht="15.6">
      <c r="A58" s="75">
        <v>57</v>
      </c>
      <c r="B58" s="76">
        <v>35.56</v>
      </c>
    </row>
    <row r="59" spans="1:2" ht="15.6">
      <c r="A59" s="75">
        <v>58</v>
      </c>
      <c r="B59" s="76">
        <v>36.322000000000003</v>
      </c>
    </row>
    <row r="60" spans="1:2" ht="15.6">
      <c r="A60" s="75">
        <v>59</v>
      </c>
      <c r="B60" s="76">
        <v>36.83</v>
      </c>
    </row>
    <row r="61" spans="1:2" ht="15.6">
      <c r="A61" s="75">
        <v>60</v>
      </c>
      <c r="B61" s="76">
        <v>38.1</v>
      </c>
    </row>
    <row r="62" spans="1:2" ht="15.6">
      <c r="A62" s="75">
        <v>61</v>
      </c>
      <c r="B62" s="76">
        <v>38.1</v>
      </c>
    </row>
    <row r="63" spans="1:2" ht="15.6">
      <c r="A63" s="75">
        <v>62</v>
      </c>
      <c r="B63" s="76">
        <v>38.1</v>
      </c>
    </row>
    <row r="64" spans="1:2" ht="15.6">
      <c r="A64" s="75">
        <v>63</v>
      </c>
      <c r="B64" s="76">
        <v>38.1</v>
      </c>
    </row>
    <row r="65" spans="1:2" ht="15.6">
      <c r="A65" s="75">
        <v>64</v>
      </c>
      <c r="B65" s="76">
        <v>38.1</v>
      </c>
    </row>
    <row r="66" spans="1:2" ht="15.6">
      <c r="A66" s="75">
        <v>65</v>
      </c>
      <c r="B66" s="76">
        <v>38.1</v>
      </c>
    </row>
    <row r="67" spans="1:2" ht="15.6">
      <c r="A67" s="75">
        <v>66</v>
      </c>
      <c r="B67" s="76">
        <v>38.1</v>
      </c>
    </row>
    <row r="68" spans="1:2" ht="15.6">
      <c r="A68" s="75">
        <v>67</v>
      </c>
      <c r="B68" s="76">
        <v>38.1</v>
      </c>
    </row>
    <row r="69" spans="1:2" ht="15.6">
      <c r="A69" s="75">
        <v>68</v>
      </c>
      <c r="B69" s="76">
        <v>39.369999999999997</v>
      </c>
    </row>
    <row r="70" spans="1:2" ht="15.6">
      <c r="A70" s="75">
        <v>69</v>
      </c>
      <c r="B70" s="76">
        <v>39.369999999999997</v>
      </c>
    </row>
    <row r="71" spans="1:2" ht="15.6">
      <c r="A71" s="75">
        <v>70</v>
      </c>
      <c r="B71" s="76">
        <v>39.369999999999997</v>
      </c>
    </row>
    <row r="72" spans="1:2" ht="15.6">
      <c r="A72" s="75">
        <v>71</v>
      </c>
      <c r="B72" s="76">
        <v>39.878</v>
      </c>
    </row>
    <row r="73" spans="1:2" ht="15.6">
      <c r="A73" s="75">
        <v>72</v>
      </c>
      <c r="B73" s="76">
        <v>40.64</v>
      </c>
    </row>
    <row r="74" spans="1:2" ht="15.6">
      <c r="A74" s="75">
        <v>73</v>
      </c>
      <c r="B74" s="76">
        <v>40.64</v>
      </c>
    </row>
    <row r="75" spans="1:2" ht="15.6">
      <c r="A75" s="75">
        <v>74</v>
      </c>
      <c r="B75" s="76">
        <v>40.64</v>
      </c>
    </row>
    <row r="76" spans="1:2" ht="15.6">
      <c r="A76" s="75">
        <v>75</v>
      </c>
      <c r="B76" s="76">
        <v>41.402000000000001</v>
      </c>
    </row>
    <row r="77" spans="1:2" ht="15.6">
      <c r="A77" s="75">
        <v>76</v>
      </c>
      <c r="B77" s="76">
        <v>41.910000000000004</v>
      </c>
    </row>
    <row r="78" spans="1:2" ht="15.6">
      <c r="A78" s="75">
        <v>77</v>
      </c>
      <c r="B78" s="76">
        <v>42.925999999999995</v>
      </c>
    </row>
    <row r="79" spans="1:2" ht="15.6">
      <c r="A79" s="75">
        <v>78</v>
      </c>
      <c r="B79" s="76">
        <v>43.18</v>
      </c>
    </row>
    <row r="80" spans="1:2" ht="15.6">
      <c r="A80" s="75">
        <v>79</v>
      </c>
      <c r="B80" s="76">
        <v>43.18</v>
      </c>
    </row>
    <row r="81" spans="1:2" ht="15.6">
      <c r="A81" s="75">
        <v>80</v>
      </c>
      <c r="B81" s="76">
        <v>44.45</v>
      </c>
    </row>
    <row r="82" spans="1:2" ht="15.6">
      <c r="A82" s="75">
        <v>81</v>
      </c>
      <c r="B82" s="76">
        <v>45.72</v>
      </c>
    </row>
    <row r="83" spans="1:2" ht="15.6">
      <c r="A83" s="75">
        <v>82</v>
      </c>
      <c r="B83" s="76">
        <v>46.99</v>
      </c>
    </row>
    <row r="84" spans="1:2" ht="15.6">
      <c r="A84" s="75">
        <v>83</v>
      </c>
      <c r="B84" s="76">
        <v>46.99</v>
      </c>
    </row>
    <row r="85" spans="1:2" ht="15.6">
      <c r="A85" s="75">
        <v>84</v>
      </c>
      <c r="B85" s="76">
        <v>46.99</v>
      </c>
    </row>
    <row r="86" spans="1:2" ht="15.6">
      <c r="A86" s="75">
        <v>85</v>
      </c>
      <c r="B86" s="76">
        <v>46.99</v>
      </c>
    </row>
    <row r="87" spans="1:2" ht="15.6">
      <c r="A87" s="75">
        <v>86</v>
      </c>
      <c r="B87" s="76">
        <v>47.752000000000002</v>
      </c>
    </row>
    <row r="88" spans="1:2" ht="15.6">
      <c r="A88" s="75">
        <v>87</v>
      </c>
      <c r="B88" s="76">
        <v>48.26</v>
      </c>
    </row>
    <row r="89" spans="1:2" ht="15.6">
      <c r="A89" s="75">
        <v>88</v>
      </c>
      <c r="B89" s="76">
        <v>48.26</v>
      </c>
    </row>
    <row r="90" spans="1:2" ht="15.6">
      <c r="A90" s="75">
        <v>89</v>
      </c>
      <c r="B90" s="76">
        <v>48.26</v>
      </c>
    </row>
    <row r="91" spans="1:2" ht="15.6">
      <c r="A91" s="75">
        <v>90</v>
      </c>
      <c r="B91" s="76">
        <v>48.26</v>
      </c>
    </row>
    <row r="92" spans="1:2" ht="15.6">
      <c r="A92" s="75">
        <v>91</v>
      </c>
      <c r="B92" s="76">
        <v>48.514000000000003</v>
      </c>
    </row>
    <row r="93" spans="1:2" ht="15.6">
      <c r="A93" s="75">
        <v>92</v>
      </c>
      <c r="B93" s="76">
        <v>49.022000000000006</v>
      </c>
    </row>
    <row r="94" spans="1:2" ht="15.6">
      <c r="A94" s="75">
        <v>93</v>
      </c>
      <c r="B94" s="76">
        <v>49.53</v>
      </c>
    </row>
    <row r="95" spans="1:2" ht="15.6">
      <c r="A95" s="75">
        <v>94</v>
      </c>
      <c r="B95" s="76">
        <v>50.292000000000002</v>
      </c>
    </row>
    <row r="96" spans="1:2" ht="15.6">
      <c r="A96" s="75">
        <v>95</v>
      </c>
      <c r="B96" s="76">
        <v>50.8</v>
      </c>
    </row>
    <row r="97" spans="1:2" ht="15.6">
      <c r="A97" s="75">
        <v>96</v>
      </c>
      <c r="B97" s="76">
        <v>58.42</v>
      </c>
    </row>
    <row r="98" spans="1:2" ht="15.6">
      <c r="A98" s="75">
        <v>97</v>
      </c>
      <c r="B98" s="76">
        <v>58.42</v>
      </c>
    </row>
    <row r="99" spans="1:2" ht="15.6">
      <c r="A99" s="75">
        <v>98</v>
      </c>
      <c r="B99" s="76">
        <v>58.42</v>
      </c>
    </row>
    <row r="100" spans="1:2" ht="15.6">
      <c r="A100" s="75">
        <v>99</v>
      </c>
      <c r="B100" s="76">
        <v>60.96</v>
      </c>
    </row>
    <row r="101" spans="1:2" ht="15.6">
      <c r="A101" s="75">
        <v>100</v>
      </c>
      <c r="B101" s="76">
        <v>60.96</v>
      </c>
    </row>
    <row r="102" spans="1:2" ht="15.6">
      <c r="A102" s="75">
        <v>101</v>
      </c>
      <c r="B102" s="76">
        <v>60.96</v>
      </c>
    </row>
    <row r="103" spans="1:2" ht="15.6">
      <c r="A103" s="75">
        <v>102</v>
      </c>
      <c r="B103" s="76">
        <v>60.96</v>
      </c>
    </row>
    <row r="104" spans="1:2" ht="15.6">
      <c r="A104" s="75">
        <v>103</v>
      </c>
      <c r="B104" s="76">
        <v>60.96</v>
      </c>
    </row>
    <row r="105" spans="1:2" ht="15.6">
      <c r="A105" s="75">
        <v>104</v>
      </c>
      <c r="B105" s="76">
        <v>63.5</v>
      </c>
    </row>
    <row r="106" spans="1:2" ht="15.6">
      <c r="A106" s="75">
        <v>105</v>
      </c>
      <c r="B106" s="76">
        <v>63.5</v>
      </c>
    </row>
    <row r="107" spans="1:2" ht="15.6">
      <c r="A107" s="75">
        <v>106</v>
      </c>
      <c r="B107" s="76">
        <v>63.5</v>
      </c>
    </row>
    <row r="108" spans="1:2" ht="15.6">
      <c r="A108" s="75">
        <v>107</v>
      </c>
      <c r="B108" s="76">
        <v>66.040000000000006</v>
      </c>
    </row>
    <row r="109" spans="1:2" ht="15.6">
      <c r="A109" s="75">
        <v>108</v>
      </c>
      <c r="B109" s="76">
        <v>66.040000000000006</v>
      </c>
    </row>
    <row r="110" spans="1:2" ht="15.6">
      <c r="A110" s="75">
        <v>109</v>
      </c>
      <c r="B110" s="76">
        <v>66.040000000000006</v>
      </c>
    </row>
    <row r="111" spans="1:2" ht="15.6">
      <c r="A111" s="75">
        <v>110</v>
      </c>
      <c r="B111" s="76">
        <v>71.12</v>
      </c>
    </row>
    <row r="112" spans="1:2" ht="15.6">
      <c r="A112" s="75">
        <v>111</v>
      </c>
      <c r="B112" s="76">
        <v>71.12</v>
      </c>
    </row>
    <row r="113" spans="1:2" ht="15.6">
      <c r="A113" s="75">
        <v>112</v>
      </c>
      <c r="B113" s="76">
        <v>71.12</v>
      </c>
    </row>
    <row r="114" spans="1:2" ht="15.6">
      <c r="A114" s="75">
        <v>113</v>
      </c>
      <c r="B114" s="76">
        <v>71.12</v>
      </c>
    </row>
    <row r="115" spans="1:2" ht="15.6">
      <c r="A115" s="75">
        <v>114</v>
      </c>
      <c r="B115" s="76">
        <v>71.12</v>
      </c>
    </row>
    <row r="116" spans="1:2" ht="15.6">
      <c r="A116" s="75">
        <v>115</v>
      </c>
      <c r="B116" s="76">
        <v>73.66</v>
      </c>
    </row>
    <row r="117" spans="1:2" ht="15.6">
      <c r="A117" s="75">
        <v>116</v>
      </c>
      <c r="B117" s="76">
        <v>73.66</v>
      </c>
    </row>
    <row r="118" spans="1:2" ht="15.6">
      <c r="A118" s="75">
        <v>117</v>
      </c>
      <c r="B118" s="76">
        <v>76.2</v>
      </c>
    </row>
    <row r="119" spans="1:2" ht="15.6">
      <c r="A119" s="75">
        <v>118</v>
      </c>
      <c r="B119" s="76">
        <v>76.2</v>
      </c>
    </row>
    <row r="120" spans="1:2" ht="15.6">
      <c r="A120" s="75">
        <v>119</v>
      </c>
      <c r="B120" s="76">
        <v>76.2</v>
      </c>
    </row>
    <row r="121" spans="1:2" ht="15.6">
      <c r="A121" s="75">
        <v>120</v>
      </c>
      <c r="B121" s="76">
        <v>78.739999999999995</v>
      </c>
    </row>
    <row r="122" spans="1:2" ht="15.6">
      <c r="A122" s="75">
        <v>121</v>
      </c>
      <c r="B122" s="76">
        <v>81.28</v>
      </c>
    </row>
    <row r="123" spans="1:2" ht="15.6">
      <c r="A123" s="75">
        <v>122</v>
      </c>
      <c r="B123" s="76">
        <v>83.820000000000007</v>
      </c>
    </row>
    <row r="124" spans="1:2" ht="15.6">
      <c r="A124" s="75">
        <v>123</v>
      </c>
      <c r="B124" s="76">
        <v>83.820000000000007</v>
      </c>
    </row>
    <row r="125" spans="1:2" ht="15.6">
      <c r="A125" s="75">
        <v>124</v>
      </c>
      <c r="B125" s="76">
        <v>83.820000000000007</v>
      </c>
    </row>
    <row r="126" spans="1:2" ht="15.6">
      <c r="A126" s="75">
        <v>125</v>
      </c>
      <c r="B126" s="76">
        <v>83.820000000000007</v>
      </c>
    </row>
    <row r="127" spans="1:2" ht="15.6">
      <c r="A127" s="75">
        <v>126</v>
      </c>
      <c r="B127" s="76">
        <v>83.820000000000007</v>
      </c>
    </row>
    <row r="128" spans="1:2" ht="15.6">
      <c r="A128" s="75">
        <v>127</v>
      </c>
      <c r="B128" s="76">
        <v>83.820000000000007</v>
      </c>
    </row>
    <row r="129" spans="1:2" ht="15.6">
      <c r="A129" s="75">
        <v>128</v>
      </c>
      <c r="B129" s="76">
        <v>86.36</v>
      </c>
    </row>
    <row r="130" spans="1:2" ht="15.6">
      <c r="A130" s="75">
        <v>129</v>
      </c>
      <c r="B130" s="76">
        <v>86.36</v>
      </c>
    </row>
    <row r="131" spans="1:2" ht="15.6">
      <c r="A131" s="75">
        <v>130</v>
      </c>
      <c r="B131" s="76">
        <v>96.52</v>
      </c>
    </row>
    <row r="132" spans="1:2" ht="15.6">
      <c r="A132" s="75">
        <v>131</v>
      </c>
      <c r="B132" s="76">
        <v>97.281999999999996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D830-C805-49E7-ABF4-8AAD4F358F60}">
  <dimension ref="A1:AD147"/>
  <sheetViews>
    <sheetView zoomScale="70" zoomScaleNormal="70" workbookViewId="0"/>
  </sheetViews>
  <sheetFormatPr defaultRowHeight="14.4"/>
  <cols>
    <col min="1" max="1" width="5.5546875" customWidth="1"/>
    <col min="2" max="2" width="3.5546875" customWidth="1"/>
    <col min="3" max="3" width="13.109375" customWidth="1"/>
    <col min="4" max="4" width="12.6640625" customWidth="1"/>
    <col min="5" max="5" width="3" customWidth="1"/>
    <col min="6" max="6" width="12.33203125" customWidth="1"/>
    <col min="7" max="7" width="4.88671875" customWidth="1"/>
    <col min="8" max="8" width="3.33203125" customWidth="1"/>
    <col min="9" max="9" width="14" customWidth="1"/>
    <col min="10" max="11" width="13.88671875" customWidth="1"/>
    <col min="12" max="12" width="16.6640625" bestFit="1" customWidth="1"/>
    <col min="13" max="13" width="3.109375" customWidth="1"/>
    <col min="15" max="15" width="3.88671875" bestFit="1" customWidth="1"/>
    <col min="16" max="16" width="17.6640625" customWidth="1"/>
    <col min="17" max="17" width="17" customWidth="1"/>
    <col min="18" max="18" width="4" customWidth="1"/>
  </cols>
  <sheetData>
    <row r="1" spans="1:30" ht="15" thickBot="1">
      <c r="A1" s="43"/>
      <c r="B1" s="44"/>
      <c r="C1" s="56" t="s">
        <v>23</v>
      </c>
      <c r="D1" s="3"/>
      <c r="E1" s="27"/>
      <c r="F1" s="28"/>
      <c r="G1" s="28"/>
      <c r="H1" s="28"/>
      <c r="I1" s="28"/>
      <c r="J1" s="28"/>
      <c r="K1" s="28"/>
      <c r="L1" s="28"/>
    </row>
    <row r="2" spans="1:30">
      <c r="C2" s="30" t="s">
        <v>8</v>
      </c>
      <c r="D2" s="31" t="s">
        <v>9</v>
      </c>
      <c r="E2" s="32"/>
      <c r="F2" s="60"/>
      <c r="G2" s="61"/>
      <c r="H2" s="61"/>
      <c r="I2" s="62"/>
    </row>
    <row r="3" spans="1:30">
      <c r="C3" s="33" t="s">
        <v>10</v>
      </c>
      <c r="D3" s="37" t="s">
        <v>12</v>
      </c>
      <c r="E3" s="29"/>
      <c r="F3" s="58"/>
      <c r="G3" s="59"/>
      <c r="H3" s="59"/>
      <c r="I3" s="63"/>
    </row>
    <row r="4" spans="1:30">
      <c r="C4" s="33" t="s">
        <v>15</v>
      </c>
      <c r="D4" s="37" t="s">
        <v>16</v>
      </c>
      <c r="E4" s="29"/>
      <c r="F4" s="58"/>
      <c r="G4" s="59"/>
      <c r="H4" s="59"/>
      <c r="I4" s="63"/>
    </row>
    <row r="5" spans="1:30">
      <c r="C5" s="33" t="s">
        <v>11</v>
      </c>
      <c r="D5" s="57" t="s">
        <v>26</v>
      </c>
      <c r="E5" s="29"/>
      <c r="F5" s="58"/>
      <c r="G5" s="59"/>
      <c r="H5" s="59"/>
      <c r="I5" s="63"/>
    </row>
    <row r="6" spans="1:30" ht="15" thickBot="1">
      <c r="C6" s="34" t="s">
        <v>13</v>
      </c>
      <c r="D6" s="35" t="s">
        <v>14</v>
      </c>
      <c r="E6" s="36"/>
      <c r="F6" s="64"/>
      <c r="G6" s="65"/>
      <c r="H6" s="65"/>
      <c r="I6" s="66"/>
    </row>
    <row r="7" spans="1:30">
      <c r="A7" s="5"/>
      <c r="B7" s="5"/>
      <c r="C7" s="5"/>
      <c r="D7" s="4"/>
      <c r="E7" s="4"/>
      <c r="F7" s="3"/>
      <c r="G7" s="3"/>
      <c r="H7" s="3"/>
    </row>
    <row r="8" spans="1:30">
      <c r="A8" s="5"/>
      <c r="B8" s="5"/>
      <c r="C8" s="5"/>
      <c r="D8" s="4"/>
      <c r="E8" s="4"/>
      <c r="F8" s="3"/>
      <c r="G8" s="3"/>
      <c r="H8" s="3"/>
    </row>
    <row r="9" spans="1:30">
      <c r="A9" s="5"/>
      <c r="B9" s="5"/>
      <c r="C9" s="5"/>
      <c r="D9" s="4"/>
      <c r="E9" s="4"/>
      <c r="F9" s="3"/>
      <c r="G9" s="3"/>
      <c r="H9" s="3"/>
    </row>
    <row r="10" spans="1:30">
      <c r="A10" s="5"/>
      <c r="B10" s="5"/>
      <c r="C10" s="5"/>
      <c r="D10" s="4"/>
      <c r="E10" s="4"/>
      <c r="F10" s="3"/>
      <c r="G10" s="3"/>
      <c r="H10" s="3"/>
    </row>
    <row r="11" spans="1:30" ht="15" thickBot="1">
      <c r="A11" s="10"/>
      <c r="B11" s="6"/>
      <c r="C11" s="7"/>
      <c r="D11" s="7" t="s">
        <v>4</v>
      </c>
      <c r="E11" s="7"/>
      <c r="F11" s="4"/>
      <c r="G11" s="3"/>
      <c r="H11" s="38"/>
      <c r="I11" s="39"/>
      <c r="J11" s="39" t="s">
        <v>5</v>
      </c>
      <c r="K11" s="39"/>
      <c r="L11" s="39"/>
      <c r="M11" s="40"/>
    </row>
    <row r="12" spans="1:30">
      <c r="A12" s="10"/>
      <c r="B12" s="6"/>
      <c r="C12" s="45" t="s">
        <v>3</v>
      </c>
      <c r="D12" s="46" t="s">
        <v>2</v>
      </c>
      <c r="E12" s="8"/>
      <c r="F12" s="1"/>
      <c r="H12" s="38"/>
      <c r="I12" s="45" t="s">
        <v>3</v>
      </c>
      <c r="J12" s="46" t="s">
        <v>2</v>
      </c>
      <c r="K12" s="46" t="s">
        <v>1</v>
      </c>
      <c r="L12" s="46" t="s">
        <v>24</v>
      </c>
      <c r="M12" s="41"/>
      <c r="O12" s="23" t="s">
        <v>1</v>
      </c>
      <c r="P12" s="50" t="s">
        <v>18</v>
      </c>
      <c r="Q12" s="24" t="s">
        <v>0</v>
      </c>
      <c r="T12" s="11"/>
      <c r="U12" s="12"/>
      <c r="V12" s="12"/>
      <c r="W12" s="12"/>
      <c r="X12" s="12"/>
      <c r="Y12" s="12"/>
      <c r="Z12" s="12"/>
      <c r="AA12" s="12"/>
      <c r="AB12" s="12"/>
      <c r="AC12" s="12"/>
      <c r="AD12" s="13"/>
    </row>
    <row r="13" spans="1:30" ht="15.6">
      <c r="A13" s="10"/>
      <c r="B13" s="6"/>
      <c r="C13" s="75"/>
      <c r="D13" s="76"/>
      <c r="E13" s="9"/>
      <c r="F13" s="1"/>
      <c r="H13" s="38"/>
      <c r="I13" s="67"/>
      <c r="J13" s="68"/>
      <c r="K13" s="69"/>
      <c r="L13" s="70"/>
      <c r="M13" s="41"/>
      <c r="O13" s="25">
        <v>1</v>
      </c>
      <c r="P13" s="53" t="s">
        <v>29</v>
      </c>
      <c r="Q13" s="51"/>
      <c r="T13" s="14"/>
      <c r="U13" s="15"/>
      <c r="V13" s="15"/>
      <c r="X13" s="15" t="s">
        <v>25</v>
      </c>
      <c r="Y13" s="15"/>
      <c r="Z13" s="15"/>
      <c r="AA13" s="15"/>
      <c r="AB13" s="15"/>
      <c r="AC13" s="15"/>
      <c r="AD13" s="16"/>
    </row>
    <row r="14" spans="1:30" ht="15.6">
      <c r="A14" s="10"/>
      <c r="B14" s="6"/>
      <c r="C14" s="75"/>
      <c r="D14" s="76"/>
      <c r="E14" s="9"/>
      <c r="F14" s="1"/>
      <c r="H14" s="38"/>
      <c r="I14" s="67"/>
      <c r="J14" s="68"/>
      <c r="K14" s="69"/>
      <c r="L14" s="70"/>
      <c r="M14" s="41"/>
      <c r="O14" s="25">
        <v>2</v>
      </c>
      <c r="P14" s="53" t="s">
        <v>30</v>
      </c>
      <c r="Q14" s="51"/>
      <c r="T14" s="14"/>
      <c r="U14" s="15"/>
      <c r="V14" s="15"/>
      <c r="W14" s="15"/>
      <c r="X14" s="15"/>
      <c r="Y14" s="15"/>
      <c r="Z14" s="15"/>
      <c r="AA14" s="15"/>
      <c r="AB14" s="15"/>
      <c r="AC14" s="15"/>
      <c r="AD14" s="16"/>
    </row>
    <row r="15" spans="1:30" ht="15.6">
      <c r="A15" s="10"/>
      <c r="B15" s="6"/>
      <c r="C15" s="75"/>
      <c r="D15" s="76"/>
      <c r="E15" s="9"/>
      <c r="F15" s="1"/>
      <c r="H15" s="38"/>
      <c r="I15" s="67"/>
      <c r="J15" s="68"/>
      <c r="K15" s="69"/>
      <c r="L15" s="70"/>
      <c r="M15" s="41"/>
      <c r="O15" s="25">
        <v>3</v>
      </c>
      <c r="P15" s="53" t="s">
        <v>31</v>
      </c>
      <c r="Q15" s="51"/>
      <c r="T15" s="14"/>
      <c r="U15" s="15"/>
      <c r="V15" s="15"/>
      <c r="W15" s="15"/>
      <c r="X15" s="15"/>
      <c r="Y15" s="15"/>
      <c r="Z15" s="15"/>
      <c r="AA15" s="15"/>
      <c r="AB15" s="15"/>
      <c r="AC15" s="15"/>
      <c r="AD15" s="16"/>
    </row>
    <row r="16" spans="1:30" ht="15.6">
      <c r="A16" s="10"/>
      <c r="B16" s="6"/>
      <c r="C16" s="75"/>
      <c r="D16" s="76"/>
      <c r="E16" s="9"/>
      <c r="F16" s="1"/>
      <c r="H16" s="38"/>
      <c r="I16" s="67"/>
      <c r="J16" s="68"/>
      <c r="K16" s="69"/>
      <c r="L16" s="70"/>
      <c r="M16" s="41"/>
      <c r="O16" s="25">
        <v>4</v>
      </c>
      <c r="P16" s="53" t="s">
        <v>32</v>
      </c>
      <c r="Q16" s="51"/>
      <c r="T16" s="14"/>
      <c r="U16" s="15"/>
      <c r="V16" s="15"/>
      <c r="W16" s="15"/>
      <c r="X16" s="15"/>
      <c r="Y16" s="15"/>
      <c r="Z16" s="15"/>
      <c r="AA16" s="15"/>
      <c r="AB16" s="15"/>
      <c r="AC16" s="15"/>
      <c r="AD16" s="16"/>
    </row>
    <row r="17" spans="1:30" ht="15.6">
      <c r="A17" s="10"/>
      <c r="B17" s="6"/>
      <c r="C17" s="75"/>
      <c r="D17" s="76"/>
      <c r="E17" s="9"/>
      <c r="F17" s="1"/>
      <c r="H17" s="38"/>
      <c r="I17" s="67"/>
      <c r="J17" s="68"/>
      <c r="K17" s="69"/>
      <c r="L17" s="70"/>
      <c r="M17" s="41"/>
      <c r="O17" s="25">
        <v>5</v>
      </c>
      <c r="P17" s="53" t="s">
        <v>33</v>
      </c>
      <c r="Q17" s="51"/>
      <c r="T17" s="14"/>
      <c r="U17" s="15"/>
      <c r="V17" s="15"/>
      <c r="W17" s="15"/>
      <c r="X17" s="15"/>
      <c r="Y17" s="15"/>
      <c r="Z17" s="15"/>
      <c r="AA17" s="15"/>
      <c r="AB17" s="15"/>
      <c r="AC17" s="15"/>
      <c r="AD17" s="16"/>
    </row>
    <row r="18" spans="1:30" ht="15.6">
      <c r="A18" s="10"/>
      <c r="B18" s="6"/>
      <c r="C18" s="75"/>
      <c r="D18" s="76"/>
      <c r="E18" s="9"/>
      <c r="F18" s="1"/>
      <c r="H18" s="38"/>
      <c r="I18" s="67"/>
      <c r="J18" s="68"/>
      <c r="K18" s="69"/>
      <c r="L18" s="70"/>
      <c r="M18" s="41"/>
      <c r="O18" s="25">
        <v>6</v>
      </c>
      <c r="P18" s="53" t="s">
        <v>34</v>
      </c>
      <c r="Q18" s="51"/>
      <c r="T18" s="14"/>
      <c r="U18" s="15"/>
      <c r="V18" s="15"/>
      <c r="W18" s="15"/>
      <c r="X18" s="15"/>
      <c r="Y18" s="15"/>
      <c r="Z18" s="15"/>
      <c r="AA18" s="15"/>
      <c r="AB18" s="15"/>
      <c r="AC18" s="15"/>
      <c r="AD18" s="16"/>
    </row>
    <row r="19" spans="1:30" ht="15.6">
      <c r="A19" s="10"/>
      <c r="B19" s="6"/>
      <c r="C19" s="75"/>
      <c r="D19" s="76"/>
      <c r="E19" s="9"/>
      <c r="F19" s="1"/>
      <c r="H19" s="38"/>
      <c r="I19" s="67"/>
      <c r="J19" s="68"/>
      <c r="K19" s="69"/>
      <c r="L19" s="70"/>
      <c r="M19" s="41"/>
      <c r="O19" s="25">
        <v>7</v>
      </c>
      <c r="P19" s="53" t="s">
        <v>35</v>
      </c>
      <c r="Q19" s="51"/>
      <c r="T19" s="14"/>
      <c r="U19" s="15"/>
      <c r="V19" s="15"/>
      <c r="W19" s="15"/>
      <c r="X19" s="15"/>
      <c r="Y19" s="15"/>
      <c r="Z19" s="15"/>
      <c r="AA19" s="15"/>
      <c r="AB19" s="15"/>
      <c r="AC19" s="15"/>
      <c r="AD19" s="16"/>
    </row>
    <row r="20" spans="1:30" ht="16.2" thickBot="1">
      <c r="A20" s="10"/>
      <c r="B20" s="6"/>
      <c r="C20" s="75"/>
      <c r="D20" s="76"/>
      <c r="E20" s="9"/>
      <c r="F20" s="1"/>
      <c r="H20" s="38"/>
      <c r="I20" s="67"/>
      <c r="J20" s="68"/>
      <c r="K20" s="69"/>
      <c r="L20" s="70"/>
      <c r="M20" s="41"/>
      <c r="O20" s="26">
        <v>8</v>
      </c>
      <c r="P20" s="54" t="s">
        <v>19</v>
      </c>
      <c r="Q20" s="52"/>
      <c r="T20" s="14"/>
      <c r="U20" s="15"/>
      <c r="V20" s="15"/>
      <c r="W20" s="15"/>
      <c r="X20" s="15"/>
      <c r="Y20" s="15"/>
      <c r="Z20" s="15"/>
      <c r="AA20" s="15"/>
      <c r="AB20" s="15"/>
      <c r="AC20" s="15"/>
      <c r="AD20" s="16"/>
    </row>
    <row r="21" spans="1:30" ht="15.6">
      <c r="A21" s="10"/>
      <c r="B21" s="6"/>
      <c r="C21" s="75"/>
      <c r="D21" s="76"/>
      <c r="E21" s="9"/>
      <c r="F21" s="1"/>
      <c r="H21" s="38"/>
      <c r="I21" s="67"/>
      <c r="J21" s="68"/>
      <c r="K21" s="69"/>
      <c r="L21" s="70"/>
      <c r="M21" s="41"/>
      <c r="T21" s="14"/>
      <c r="U21" s="15"/>
      <c r="V21" s="15"/>
      <c r="W21" s="15"/>
      <c r="X21" s="15"/>
      <c r="Y21" s="15"/>
      <c r="Z21" s="15"/>
      <c r="AA21" s="15"/>
      <c r="AB21" s="15"/>
      <c r="AC21" s="15"/>
      <c r="AD21" s="16"/>
    </row>
    <row r="22" spans="1:30" ht="16.2" thickBot="1">
      <c r="A22" s="10"/>
      <c r="B22" s="6"/>
      <c r="C22" s="75"/>
      <c r="D22" s="76"/>
      <c r="E22" s="9"/>
      <c r="F22" s="1"/>
      <c r="H22" s="38"/>
      <c r="I22" s="67"/>
      <c r="J22" s="68"/>
      <c r="K22" s="69"/>
      <c r="L22" s="70"/>
      <c r="M22" s="41"/>
      <c r="O22" s="10"/>
      <c r="P22" s="47"/>
      <c r="Q22" s="47"/>
      <c r="R22" s="47"/>
      <c r="T22" s="14"/>
      <c r="U22" s="15"/>
      <c r="V22" s="15"/>
      <c r="W22" s="15"/>
      <c r="X22" s="15"/>
      <c r="Y22" s="15"/>
      <c r="Z22" s="15"/>
      <c r="AA22" s="15"/>
      <c r="AB22" s="15"/>
      <c r="AC22" s="15"/>
      <c r="AD22" s="16"/>
    </row>
    <row r="23" spans="1:30" ht="15.6">
      <c r="A23" s="10"/>
      <c r="B23" s="6"/>
      <c r="C23" s="75"/>
      <c r="D23" s="76"/>
      <c r="E23" s="9"/>
      <c r="F23" s="1"/>
      <c r="H23" s="38"/>
      <c r="I23" s="67"/>
      <c r="J23" s="68"/>
      <c r="K23" s="69"/>
      <c r="L23" s="70"/>
      <c r="M23" s="41"/>
      <c r="O23" s="10"/>
      <c r="P23" s="47"/>
      <c r="Q23" s="20" t="s">
        <v>7</v>
      </c>
      <c r="R23" s="47"/>
      <c r="T23" s="14"/>
      <c r="U23" s="15"/>
      <c r="V23" s="15"/>
      <c r="W23" s="15"/>
      <c r="X23" s="15"/>
      <c r="Y23" s="15"/>
      <c r="Z23" s="15"/>
      <c r="AA23" s="15"/>
      <c r="AB23" s="15"/>
      <c r="AC23" s="15"/>
      <c r="AD23" s="16"/>
    </row>
    <row r="24" spans="1:30" ht="15.6">
      <c r="A24" s="10"/>
      <c r="B24" s="6"/>
      <c r="C24" s="75"/>
      <c r="D24" s="76"/>
      <c r="E24" s="9"/>
      <c r="F24" s="1"/>
      <c r="H24" s="38"/>
      <c r="I24" s="67"/>
      <c r="J24" s="68"/>
      <c r="K24" s="69"/>
      <c r="L24" s="70"/>
      <c r="M24" s="41"/>
      <c r="O24" s="10"/>
      <c r="P24" s="47"/>
      <c r="Q24" s="21" t="s">
        <v>6</v>
      </c>
      <c r="R24" s="47"/>
      <c r="T24" s="14"/>
      <c r="U24" s="15"/>
      <c r="V24" s="15"/>
      <c r="W24" s="15"/>
      <c r="X24" s="15"/>
      <c r="Y24" s="15"/>
      <c r="Z24" s="15"/>
      <c r="AA24" s="15"/>
      <c r="AB24" s="15"/>
      <c r="AC24" s="15"/>
      <c r="AD24" s="16"/>
    </row>
    <row r="25" spans="1:30" ht="16.2" thickBot="1">
      <c r="A25" s="10"/>
      <c r="B25" s="6"/>
      <c r="C25" s="75"/>
      <c r="D25" s="76"/>
      <c r="E25" s="9"/>
      <c r="F25" s="1"/>
      <c r="H25" s="38"/>
      <c r="I25" s="67"/>
      <c r="J25" s="68"/>
      <c r="K25" s="69"/>
      <c r="L25" s="70"/>
      <c r="M25" s="41"/>
      <c r="O25" s="10"/>
      <c r="P25" s="47"/>
      <c r="Q25" s="22">
        <f>SUM(Q13:Q20)</f>
        <v>0</v>
      </c>
      <c r="R25" s="47"/>
      <c r="T25" s="14"/>
      <c r="U25" s="15"/>
      <c r="V25" s="15"/>
      <c r="W25" s="15"/>
      <c r="X25" s="15"/>
      <c r="Y25" s="15"/>
      <c r="Z25" s="15"/>
      <c r="AA25" s="15"/>
      <c r="AB25" s="15"/>
      <c r="AC25" s="15"/>
      <c r="AD25" s="16"/>
    </row>
    <row r="26" spans="1:30" ht="15.6">
      <c r="A26" s="10"/>
      <c r="B26" s="6"/>
      <c r="C26" s="75"/>
      <c r="D26" s="76"/>
      <c r="E26" s="9"/>
      <c r="F26" s="1"/>
      <c r="H26" s="38"/>
      <c r="I26" s="67"/>
      <c r="J26" s="68"/>
      <c r="K26" s="69"/>
      <c r="L26" s="70"/>
      <c r="M26" s="41"/>
      <c r="O26" s="10"/>
      <c r="P26" s="47"/>
      <c r="Q26" s="74" t="s">
        <v>28</v>
      </c>
      <c r="R26" s="47"/>
      <c r="T26" s="14"/>
      <c r="U26" s="15"/>
      <c r="V26" s="15"/>
      <c r="W26" s="15"/>
      <c r="X26" s="15"/>
      <c r="Y26" s="15"/>
      <c r="Z26" s="15"/>
      <c r="AA26" s="15"/>
      <c r="AB26" s="15"/>
      <c r="AC26" s="15"/>
      <c r="AD26" s="16"/>
    </row>
    <row r="27" spans="1:30" ht="15.6">
      <c r="A27" s="10"/>
      <c r="B27" s="6"/>
      <c r="C27" s="75"/>
      <c r="D27" s="76"/>
      <c r="E27" s="9"/>
      <c r="F27" s="1"/>
      <c r="H27" s="38"/>
      <c r="I27" s="67"/>
      <c r="J27" s="68"/>
      <c r="K27" s="69"/>
      <c r="L27" s="70"/>
      <c r="M27" s="41"/>
      <c r="T27" s="14"/>
      <c r="U27" s="15"/>
      <c r="V27" s="15"/>
      <c r="W27" s="15"/>
      <c r="X27" s="15"/>
      <c r="Y27" s="15"/>
      <c r="Z27" s="15"/>
      <c r="AA27" s="15"/>
      <c r="AB27" s="15"/>
      <c r="AC27" s="15"/>
      <c r="AD27" s="16"/>
    </row>
    <row r="28" spans="1:30" ht="15.6">
      <c r="A28" s="10"/>
      <c r="B28" s="6"/>
      <c r="C28" s="75"/>
      <c r="D28" s="76"/>
      <c r="E28" s="9"/>
      <c r="F28" s="1"/>
      <c r="H28" s="38"/>
      <c r="I28" s="67"/>
      <c r="J28" s="68"/>
      <c r="K28" s="69"/>
      <c r="L28" s="70"/>
      <c r="M28" s="41"/>
      <c r="T28" s="14"/>
      <c r="U28" s="15"/>
      <c r="V28" s="15"/>
      <c r="W28" s="15"/>
      <c r="X28" s="15"/>
      <c r="Y28" s="15"/>
      <c r="Z28" s="15"/>
      <c r="AA28" s="15"/>
      <c r="AB28" s="15"/>
      <c r="AC28" s="15"/>
      <c r="AD28" s="16"/>
    </row>
    <row r="29" spans="1:30" ht="15.6">
      <c r="A29" s="10"/>
      <c r="B29" s="6"/>
      <c r="C29" s="75"/>
      <c r="D29" s="76"/>
      <c r="E29" s="9"/>
      <c r="F29" s="1"/>
      <c r="H29" s="38"/>
      <c r="I29" s="67"/>
      <c r="J29" s="68"/>
      <c r="K29" s="69"/>
      <c r="L29" s="70"/>
      <c r="M29" s="41"/>
      <c r="T29" s="14"/>
      <c r="U29" s="15"/>
      <c r="V29" s="15"/>
      <c r="W29" s="15"/>
      <c r="X29" s="15"/>
      <c r="Y29" s="15"/>
      <c r="Z29" s="15"/>
      <c r="AA29" s="15"/>
      <c r="AB29" s="15"/>
      <c r="AC29" s="15"/>
      <c r="AD29" s="16"/>
    </row>
    <row r="30" spans="1:30" ht="15.6">
      <c r="A30" s="10"/>
      <c r="B30" s="6"/>
      <c r="C30" s="75"/>
      <c r="D30" s="76"/>
      <c r="E30" s="9"/>
      <c r="F30" s="1"/>
      <c r="H30" s="38"/>
      <c r="I30" s="67"/>
      <c r="J30" s="68"/>
      <c r="K30" s="69"/>
      <c r="L30" s="70"/>
      <c r="M30" s="41"/>
      <c r="T30" s="14"/>
      <c r="U30" s="15"/>
      <c r="V30" s="15"/>
      <c r="W30" s="15"/>
      <c r="X30" s="15"/>
      <c r="Y30" s="15"/>
      <c r="Z30" s="15"/>
      <c r="AA30" s="15"/>
      <c r="AB30" s="15"/>
      <c r="AC30" s="15"/>
      <c r="AD30" s="16"/>
    </row>
    <row r="31" spans="1:30" ht="15.6">
      <c r="A31" s="10"/>
      <c r="B31" s="6"/>
      <c r="C31" s="75"/>
      <c r="D31" s="76"/>
      <c r="E31" s="9"/>
      <c r="F31" s="1"/>
      <c r="H31" s="38"/>
      <c r="I31" s="67"/>
      <c r="J31" s="68"/>
      <c r="K31" s="69"/>
      <c r="L31" s="70"/>
      <c r="M31" s="41"/>
      <c r="T31" s="14"/>
      <c r="U31" s="15"/>
      <c r="V31" s="15"/>
      <c r="W31" s="15"/>
      <c r="X31" s="15"/>
      <c r="Y31" s="15"/>
      <c r="Z31" s="15"/>
      <c r="AA31" s="15"/>
      <c r="AB31" s="15"/>
      <c r="AC31" s="15"/>
      <c r="AD31" s="16"/>
    </row>
    <row r="32" spans="1:30" ht="15.6">
      <c r="A32" s="10"/>
      <c r="B32" s="6"/>
      <c r="C32" s="75"/>
      <c r="D32" s="76"/>
      <c r="E32" s="9"/>
      <c r="F32" s="1"/>
      <c r="H32" s="38"/>
      <c r="I32" s="67"/>
      <c r="J32" s="68"/>
      <c r="K32" s="69"/>
      <c r="L32" s="70"/>
      <c r="M32" s="41"/>
      <c r="T32" s="14"/>
      <c r="U32" s="15"/>
      <c r="V32" s="15"/>
      <c r="W32" s="15"/>
      <c r="X32" s="15"/>
      <c r="Y32" s="15"/>
      <c r="Z32" s="15"/>
      <c r="AA32" s="15"/>
      <c r="AB32" s="15"/>
      <c r="AC32" s="15"/>
      <c r="AD32" s="16"/>
    </row>
    <row r="33" spans="1:30" ht="16.2" thickBot="1">
      <c r="A33" s="10"/>
      <c r="B33" s="6"/>
      <c r="C33" s="75"/>
      <c r="D33" s="76"/>
      <c r="E33" s="9"/>
      <c r="F33" s="1"/>
      <c r="H33" s="38"/>
      <c r="I33" s="67"/>
      <c r="J33" s="68"/>
      <c r="K33" s="69"/>
      <c r="L33" s="70"/>
      <c r="M33" s="41"/>
      <c r="T33" s="17"/>
      <c r="U33" s="18"/>
      <c r="V33" s="18"/>
      <c r="W33" s="18"/>
      <c r="X33" s="18"/>
      <c r="Y33" s="18"/>
      <c r="Z33" s="18"/>
      <c r="AA33" s="18"/>
      <c r="AB33" s="18"/>
      <c r="AC33" s="18"/>
      <c r="AD33" s="19"/>
    </row>
    <row r="34" spans="1:30" ht="15.6">
      <c r="A34" s="10"/>
      <c r="B34" s="6"/>
      <c r="C34" s="75"/>
      <c r="D34" s="76"/>
      <c r="E34" s="9"/>
      <c r="F34" s="1"/>
      <c r="H34" s="38"/>
      <c r="I34" s="67"/>
      <c r="J34" s="68"/>
      <c r="K34" s="69"/>
      <c r="L34" s="70"/>
      <c r="M34" s="41"/>
    </row>
    <row r="35" spans="1:30" ht="15.6">
      <c r="A35" s="10"/>
      <c r="B35" s="6"/>
      <c r="C35" s="75"/>
      <c r="D35" s="76"/>
      <c r="E35" s="9"/>
      <c r="F35" s="1"/>
      <c r="H35" s="38"/>
      <c r="I35" s="67"/>
      <c r="J35" s="68"/>
      <c r="K35" s="69"/>
      <c r="L35" s="70"/>
      <c r="M35" s="41"/>
    </row>
    <row r="36" spans="1:30" ht="15.6">
      <c r="A36" s="10"/>
      <c r="B36" s="6"/>
      <c r="C36" s="75"/>
      <c r="D36" s="76"/>
      <c r="E36" s="9"/>
      <c r="F36" s="1"/>
      <c r="H36" s="38"/>
      <c r="I36" s="67"/>
      <c r="J36" s="68"/>
      <c r="K36" s="69"/>
      <c r="L36" s="70"/>
      <c r="M36" s="41"/>
    </row>
    <row r="37" spans="1:30" ht="15.6">
      <c r="A37" s="10"/>
      <c r="B37" s="6"/>
      <c r="C37" s="75"/>
      <c r="D37" s="76"/>
      <c r="E37" s="9"/>
      <c r="F37" s="1"/>
      <c r="H37" s="38"/>
      <c r="I37" s="67"/>
      <c r="J37" s="68"/>
      <c r="K37" s="69"/>
      <c r="L37" s="70"/>
      <c r="M37" s="41"/>
    </row>
    <row r="38" spans="1:30" ht="15.6">
      <c r="A38" s="10"/>
      <c r="B38" s="6"/>
      <c r="C38" s="75"/>
      <c r="D38" s="76"/>
      <c r="E38" s="9"/>
      <c r="F38" s="1"/>
      <c r="H38" s="38"/>
      <c r="I38" s="67"/>
      <c r="J38" s="68"/>
      <c r="K38" s="69"/>
      <c r="L38" s="70"/>
      <c r="M38" s="41"/>
    </row>
    <row r="39" spans="1:30" ht="15.6">
      <c r="A39" s="48" t="s">
        <v>17</v>
      </c>
      <c r="B39" s="6"/>
      <c r="C39" s="75"/>
      <c r="D39" s="76"/>
      <c r="E39" s="9"/>
      <c r="F39" s="1"/>
      <c r="H39" s="38"/>
      <c r="I39" s="67"/>
      <c r="J39" s="68"/>
      <c r="K39" s="69"/>
      <c r="L39" s="70"/>
      <c r="M39" s="41"/>
    </row>
    <row r="40" spans="1:30" ht="15.6">
      <c r="A40" s="48" t="s">
        <v>17</v>
      </c>
      <c r="B40" s="6"/>
      <c r="C40" s="75"/>
      <c r="D40" s="76"/>
      <c r="E40" s="9"/>
      <c r="F40" s="1"/>
      <c r="H40" s="38"/>
      <c r="I40" s="67"/>
      <c r="J40" s="68"/>
      <c r="K40" s="69"/>
      <c r="L40" s="70"/>
      <c r="M40" s="41"/>
    </row>
    <row r="41" spans="1:30" ht="15.6">
      <c r="A41" s="48"/>
      <c r="B41" s="6"/>
      <c r="C41" s="75"/>
      <c r="D41" s="76"/>
      <c r="E41" s="9"/>
      <c r="F41" s="1"/>
      <c r="H41" s="38"/>
      <c r="I41" s="67"/>
      <c r="J41" s="68"/>
      <c r="K41" s="69"/>
      <c r="L41" s="70"/>
      <c r="M41" s="41"/>
    </row>
    <row r="42" spans="1:30" ht="15.6">
      <c r="A42" s="48"/>
      <c r="B42" s="6"/>
      <c r="C42" s="75"/>
      <c r="D42" s="76"/>
      <c r="E42" s="9"/>
      <c r="F42" s="1"/>
      <c r="H42" s="38"/>
      <c r="I42" s="67"/>
      <c r="J42" s="68"/>
      <c r="K42" s="69"/>
      <c r="L42" s="70"/>
      <c r="M42" s="41"/>
    </row>
    <row r="43" spans="1:30" ht="15.6">
      <c r="A43" s="48"/>
      <c r="B43" s="6"/>
      <c r="C43" s="75"/>
      <c r="D43" s="76"/>
      <c r="E43" s="9"/>
      <c r="F43" s="1"/>
      <c r="H43" s="38"/>
      <c r="I43" s="67"/>
      <c r="J43" s="68"/>
      <c r="K43" s="69"/>
      <c r="L43" s="70"/>
      <c r="M43" s="41"/>
    </row>
    <row r="44" spans="1:30" ht="15.6">
      <c r="A44" s="48"/>
      <c r="B44" s="6"/>
      <c r="C44" s="75"/>
      <c r="D44" s="76"/>
      <c r="E44" s="9"/>
      <c r="F44" s="1"/>
      <c r="H44" s="38"/>
      <c r="I44" s="67"/>
      <c r="J44" s="68"/>
      <c r="K44" s="69"/>
      <c r="L44" s="70"/>
      <c r="M44" s="41"/>
    </row>
    <row r="45" spans="1:30" ht="15.6">
      <c r="A45" s="48"/>
      <c r="B45" s="6"/>
      <c r="C45" s="75"/>
      <c r="D45" s="76"/>
      <c r="E45" s="9"/>
      <c r="F45" s="1"/>
      <c r="H45" s="38"/>
      <c r="I45" s="67"/>
      <c r="J45" s="68"/>
      <c r="K45" s="69"/>
      <c r="L45" s="70"/>
      <c r="M45" s="41"/>
    </row>
    <row r="46" spans="1:30" ht="15.6">
      <c r="A46" s="48"/>
      <c r="B46" s="6"/>
      <c r="C46" s="75"/>
      <c r="D46" s="76"/>
      <c r="E46" s="9"/>
      <c r="F46" s="1"/>
      <c r="H46" s="38"/>
      <c r="I46" s="67"/>
      <c r="J46" s="68"/>
      <c r="K46" s="69"/>
      <c r="L46" s="70"/>
      <c r="M46" s="41"/>
    </row>
    <row r="47" spans="1:30" ht="15.6">
      <c r="A47" s="48"/>
      <c r="B47" s="6"/>
      <c r="C47" s="75"/>
      <c r="D47" s="76"/>
      <c r="E47" s="9"/>
      <c r="F47" s="1"/>
      <c r="H47" s="38"/>
      <c r="I47" s="67"/>
      <c r="J47" s="68"/>
      <c r="K47" s="69"/>
      <c r="L47" s="70"/>
      <c r="M47" s="41"/>
    </row>
    <row r="48" spans="1:30" ht="15.6">
      <c r="A48" s="48"/>
      <c r="B48" s="6"/>
      <c r="C48" s="75"/>
      <c r="D48" s="76"/>
      <c r="E48" s="9"/>
      <c r="F48" s="1"/>
      <c r="H48" s="38"/>
      <c r="I48" s="67"/>
      <c r="J48" s="68"/>
      <c r="K48" s="69"/>
      <c r="L48" s="70"/>
      <c r="M48" s="41"/>
    </row>
    <row r="49" spans="1:13" ht="15.6">
      <c r="A49" s="48"/>
      <c r="B49" s="6"/>
      <c r="C49" s="75"/>
      <c r="D49" s="76"/>
      <c r="E49" s="9"/>
      <c r="F49" s="1"/>
      <c r="H49" s="38"/>
      <c r="I49" s="67"/>
      <c r="J49" s="68"/>
      <c r="K49" s="69"/>
      <c r="L49" s="70"/>
      <c r="M49" s="41"/>
    </row>
    <row r="50" spans="1:13" ht="15.6">
      <c r="A50" s="48"/>
      <c r="B50" s="6"/>
      <c r="C50" s="75"/>
      <c r="D50" s="76"/>
      <c r="E50" s="9"/>
      <c r="F50" s="1"/>
      <c r="H50" s="38"/>
      <c r="I50" s="67"/>
      <c r="J50" s="68"/>
      <c r="K50" s="69"/>
      <c r="L50" s="70"/>
      <c r="M50" s="41"/>
    </row>
    <row r="51" spans="1:13" ht="15.6">
      <c r="A51" s="48"/>
      <c r="B51" s="6"/>
      <c r="C51" s="75"/>
      <c r="D51" s="76"/>
      <c r="E51" s="9"/>
      <c r="F51" s="1"/>
      <c r="H51" s="38"/>
      <c r="I51" s="67"/>
      <c r="J51" s="68"/>
      <c r="K51" s="69"/>
      <c r="L51" s="70"/>
      <c r="M51" s="41"/>
    </row>
    <row r="52" spans="1:13" ht="15.6">
      <c r="A52" s="48"/>
      <c r="B52" s="6"/>
      <c r="C52" s="75"/>
      <c r="D52" s="76"/>
      <c r="E52" s="9"/>
      <c r="F52" s="1"/>
      <c r="H52" s="38"/>
      <c r="I52" s="67"/>
      <c r="J52" s="68"/>
      <c r="K52" s="69"/>
      <c r="L52" s="70"/>
      <c r="M52" s="41"/>
    </row>
    <row r="53" spans="1:13" ht="15.6">
      <c r="A53" s="48"/>
      <c r="B53" s="6"/>
      <c r="C53" s="75"/>
      <c r="D53" s="76"/>
      <c r="E53" s="9"/>
      <c r="F53" s="1"/>
      <c r="H53" s="38"/>
      <c r="I53" s="67"/>
      <c r="J53" s="68"/>
      <c r="K53" s="69"/>
      <c r="L53" s="70"/>
      <c r="M53" s="41"/>
    </row>
    <row r="54" spans="1:13" ht="15.6">
      <c r="A54" s="48"/>
      <c r="B54" s="6"/>
      <c r="C54" s="75"/>
      <c r="D54" s="76"/>
      <c r="E54" s="9"/>
      <c r="F54" s="1"/>
      <c r="H54" s="38"/>
      <c r="I54" s="67"/>
      <c r="J54" s="68"/>
      <c r="K54" s="69"/>
      <c r="L54" s="70"/>
      <c r="M54" s="41"/>
    </row>
    <row r="55" spans="1:13" ht="15.6">
      <c r="A55" s="48"/>
      <c r="B55" s="6"/>
      <c r="C55" s="75"/>
      <c r="D55" s="76"/>
      <c r="E55" s="9"/>
      <c r="F55" s="1"/>
      <c r="H55" s="38"/>
      <c r="I55" s="67"/>
      <c r="J55" s="68"/>
      <c r="K55" s="69"/>
      <c r="L55" s="70"/>
      <c r="M55" s="41"/>
    </row>
    <row r="56" spans="1:13" ht="15.6">
      <c r="A56" s="48"/>
      <c r="B56" s="6"/>
      <c r="C56" s="75"/>
      <c r="D56" s="76"/>
      <c r="E56" s="9"/>
      <c r="F56" s="1"/>
      <c r="H56" s="38"/>
      <c r="I56" s="67"/>
      <c r="J56" s="68"/>
      <c r="K56" s="69"/>
      <c r="L56" s="70"/>
      <c r="M56" s="41"/>
    </row>
    <row r="57" spans="1:13" ht="15.6">
      <c r="A57" s="48"/>
      <c r="B57" s="6"/>
      <c r="C57" s="75"/>
      <c r="D57" s="76"/>
      <c r="E57" s="9"/>
      <c r="F57" s="1"/>
      <c r="H57" s="38"/>
      <c r="I57" s="67"/>
      <c r="J57" s="68"/>
      <c r="K57" s="69"/>
      <c r="L57" s="70"/>
      <c r="M57" s="41"/>
    </row>
    <row r="58" spans="1:13" ht="15.6">
      <c r="A58" s="48"/>
      <c r="B58" s="6"/>
      <c r="C58" s="75"/>
      <c r="D58" s="76"/>
      <c r="E58" s="9"/>
      <c r="F58" s="1"/>
      <c r="H58" s="38"/>
      <c r="I58" s="67"/>
      <c r="J58" s="68"/>
      <c r="K58" s="69"/>
      <c r="L58" s="70"/>
      <c r="M58" s="41"/>
    </row>
    <row r="59" spans="1:13" ht="15.6">
      <c r="A59" s="48"/>
      <c r="B59" s="6"/>
      <c r="C59" s="75"/>
      <c r="D59" s="76"/>
      <c r="E59" s="9"/>
      <c r="F59" s="1"/>
      <c r="H59" s="38"/>
      <c r="I59" s="67"/>
      <c r="J59" s="68"/>
      <c r="K59" s="69"/>
      <c r="L59" s="70"/>
      <c r="M59" s="41"/>
    </row>
    <row r="60" spans="1:13" ht="15.6">
      <c r="A60" s="48"/>
      <c r="B60" s="6"/>
      <c r="C60" s="75"/>
      <c r="D60" s="76"/>
      <c r="E60" s="9"/>
      <c r="F60" s="1"/>
      <c r="H60" s="38"/>
      <c r="I60" s="67"/>
      <c r="J60" s="68"/>
      <c r="K60" s="69"/>
      <c r="L60" s="70"/>
      <c r="M60" s="41"/>
    </row>
    <row r="61" spans="1:13" ht="15.6">
      <c r="B61" s="6"/>
      <c r="C61" s="75"/>
      <c r="D61" s="76"/>
      <c r="E61" s="9"/>
      <c r="F61" s="1"/>
      <c r="H61" s="38"/>
      <c r="I61" s="67"/>
      <c r="J61" s="68"/>
      <c r="K61" s="69"/>
      <c r="L61" s="70"/>
      <c r="M61" s="41"/>
    </row>
    <row r="62" spans="1:13" ht="15.6">
      <c r="A62" s="10"/>
      <c r="B62" s="6"/>
      <c r="C62" s="75"/>
      <c r="D62" s="76"/>
      <c r="E62" s="9"/>
      <c r="F62" s="1"/>
      <c r="H62" s="38"/>
      <c r="I62" s="67"/>
      <c r="J62" s="68"/>
      <c r="K62" s="69"/>
      <c r="L62" s="70"/>
      <c r="M62" s="41"/>
    </row>
    <row r="63" spans="1:13" ht="15.6">
      <c r="A63" s="10"/>
      <c r="B63" s="6"/>
      <c r="C63" s="75"/>
      <c r="D63" s="76"/>
      <c r="E63" s="9"/>
      <c r="F63" s="1"/>
      <c r="H63" s="38"/>
      <c r="I63" s="67"/>
      <c r="J63" s="68"/>
      <c r="K63" s="69"/>
      <c r="L63" s="70"/>
      <c r="M63" s="41"/>
    </row>
    <row r="64" spans="1:13" ht="15.6">
      <c r="A64" s="10"/>
      <c r="B64" s="6"/>
      <c r="C64" s="75"/>
      <c r="D64" s="76"/>
      <c r="E64" s="9"/>
      <c r="F64" s="1"/>
      <c r="H64" s="38"/>
      <c r="I64" s="67"/>
      <c r="J64" s="68"/>
      <c r="K64" s="69"/>
      <c r="L64" s="70"/>
      <c r="M64" s="41"/>
    </row>
    <row r="65" spans="1:13" ht="15.6">
      <c r="A65" s="10"/>
      <c r="B65" s="6"/>
      <c r="C65" s="75"/>
      <c r="D65" s="76"/>
      <c r="E65" s="9"/>
      <c r="F65" s="1"/>
      <c r="H65" s="38"/>
      <c r="I65" s="67"/>
      <c r="J65" s="68"/>
      <c r="K65" s="69"/>
      <c r="L65" s="70"/>
      <c r="M65" s="41"/>
    </row>
    <row r="66" spans="1:13" ht="15.6">
      <c r="A66" s="10"/>
      <c r="B66" s="6"/>
      <c r="C66" s="75"/>
      <c r="D66" s="76"/>
      <c r="E66" s="9"/>
      <c r="F66" s="1"/>
      <c r="H66" s="38"/>
      <c r="I66" s="67"/>
      <c r="J66" s="68"/>
      <c r="K66" s="69"/>
      <c r="L66" s="70"/>
      <c r="M66" s="41"/>
    </row>
    <row r="67" spans="1:13" ht="15.6">
      <c r="A67" s="10"/>
      <c r="B67" s="6"/>
      <c r="C67" s="75"/>
      <c r="D67" s="76"/>
      <c r="E67" s="9"/>
      <c r="F67" s="1"/>
      <c r="H67" s="38"/>
      <c r="I67" s="67"/>
      <c r="J67" s="68"/>
      <c r="K67" s="69"/>
      <c r="L67" s="70"/>
      <c r="M67" s="41"/>
    </row>
    <row r="68" spans="1:13" ht="15.6">
      <c r="A68" s="10"/>
      <c r="B68" s="6"/>
      <c r="C68" s="75"/>
      <c r="D68" s="76"/>
      <c r="E68" s="9"/>
      <c r="F68" s="1"/>
      <c r="H68" s="38"/>
      <c r="I68" s="67"/>
      <c r="J68" s="68"/>
      <c r="K68" s="69"/>
      <c r="L68" s="70"/>
      <c r="M68" s="41"/>
    </row>
    <row r="69" spans="1:13" ht="15.6">
      <c r="A69" s="10"/>
      <c r="B69" s="6"/>
      <c r="C69" s="75"/>
      <c r="D69" s="76"/>
      <c r="E69" s="9"/>
      <c r="F69" s="1"/>
      <c r="H69" s="38"/>
      <c r="I69" s="67"/>
      <c r="J69" s="68"/>
      <c r="K69" s="69"/>
      <c r="L69" s="70"/>
      <c r="M69" s="41"/>
    </row>
    <row r="70" spans="1:13" ht="15.6">
      <c r="A70" s="10"/>
      <c r="B70" s="6"/>
      <c r="C70" s="75"/>
      <c r="D70" s="76"/>
      <c r="E70" s="9"/>
      <c r="F70" s="1"/>
      <c r="H70" s="38"/>
      <c r="I70" s="67"/>
      <c r="J70" s="68"/>
      <c r="K70" s="69"/>
      <c r="L70" s="70"/>
      <c r="M70" s="41"/>
    </row>
    <row r="71" spans="1:13" ht="15.6">
      <c r="A71" s="10"/>
      <c r="B71" s="6"/>
      <c r="C71" s="75"/>
      <c r="D71" s="76"/>
      <c r="E71" s="9"/>
      <c r="F71" s="1"/>
      <c r="H71" s="38"/>
      <c r="I71" s="67"/>
      <c r="J71" s="68"/>
      <c r="K71" s="69"/>
      <c r="L71" s="70"/>
      <c r="M71" s="41"/>
    </row>
    <row r="72" spans="1:13" ht="15.6">
      <c r="A72" s="10"/>
      <c r="B72" s="6"/>
      <c r="C72" s="75"/>
      <c r="D72" s="76"/>
      <c r="E72" s="9"/>
      <c r="F72" s="1"/>
      <c r="H72" s="38"/>
      <c r="I72" s="67"/>
      <c r="J72" s="68"/>
      <c r="K72" s="69"/>
      <c r="L72" s="70"/>
      <c r="M72" s="41"/>
    </row>
    <row r="73" spans="1:13" ht="15.6">
      <c r="A73" s="10"/>
      <c r="B73" s="6"/>
      <c r="C73" s="75"/>
      <c r="D73" s="76"/>
      <c r="E73" s="9"/>
      <c r="F73" s="1"/>
      <c r="H73" s="38"/>
      <c r="I73" s="67"/>
      <c r="J73" s="68"/>
      <c r="K73" s="69"/>
      <c r="L73" s="70"/>
      <c r="M73" s="41"/>
    </row>
    <row r="74" spans="1:13" ht="15.6">
      <c r="A74" s="10"/>
      <c r="B74" s="6"/>
      <c r="C74" s="75"/>
      <c r="D74" s="76"/>
      <c r="E74" s="9"/>
      <c r="F74" s="1"/>
      <c r="H74" s="38"/>
      <c r="I74" s="67"/>
      <c r="J74" s="68"/>
      <c r="K74" s="69"/>
      <c r="L74" s="70"/>
      <c r="M74" s="41"/>
    </row>
    <row r="75" spans="1:13" ht="15.6">
      <c r="A75" s="10"/>
      <c r="B75" s="6"/>
      <c r="C75" s="75"/>
      <c r="D75" s="76"/>
      <c r="E75" s="9"/>
      <c r="F75" s="1"/>
      <c r="H75" s="38"/>
      <c r="I75" s="67"/>
      <c r="J75" s="68"/>
      <c r="K75" s="69"/>
      <c r="L75" s="70"/>
      <c r="M75" s="41"/>
    </row>
    <row r="76" spans="1:13" ht="15.6">
      <c r="A76" s="10"/>
      <c r="B76" s="6"/>
      <c r="C76" s="75"/>
      <c r="D76" s="76"/>
      <c r="E76" s="9"/>
      <c r="F76" s="1"/>
      <c r="H76" s="38"/>
      <c r="I76" s="67"/>
      <c r="J76" s="68"/>
      <c r="K76" s="69"/>
      <c r="L76" s="70"/>
      <c r="M76" s="41"/>
    </row>
    <row r="77" spans="1:13" ht="15.6">
      <c r="A77" s="10"/>
      <c r="B77" s="6"/>
      <c r="C77" s="75"/>
      <c r="D77" s="76"/>
      <c r="E77" s="9"/>
      <c r="F77" s="1"/>
      <c r="H77" s="38"/>
      <c r="I77" s="67"/>
      <c r="J77" s="68"/>
      <c r="K77" s="69"/>
      <c r="L77" s="70"/>
      <c r="M77" s="41"/>
    </row>
    <row r="78" spans="1:13" ht="15.6">
      <c r="A78" s="10"/>
      <c r="B78" s="6"/>
      <c r="C78" s="75"/>
      <c r="D78" s="76"/>
      <c r="E78" s="9"/>
      <c r="F78" s="1"/>
      <c r="H78" s="38"/>
      <c r="I78" s="67"/>
      <c r="J78" s="68"/>
      <c r="K78" s="69"/>
      <c r="L78" s="70"/>
      <c r="M78" s="41"/>
    </row>
    <row r="79" spans="1:13" ht="15.6">
      <c r="A79" s="10"/>
      <c r="B79" s="6"/>
      <c r="C79" s="75"/>
      <c r="D79" s="76"/>
      <c r="E79" s="9"/>
      <c r="F79" s="1"/>
      <c r="H79" s="38"/>
      <c r="I79" s="67"/>
      <c r="J79" s="68"/>
      <c r="K79" s="69"/>
      <c r="L79" s="70"/>
      <c r="M79" s="41"/>
    </row>
    <row r="80" spans="1:13" ht="15.6">
      <c r="A80" s="10"/>
      <c r="B80" s="6"/>
      <c r="C80" s="75"/>
      <c r="D80" s="76"/>
      <c r="E80" s="9"/>
      <c r="F80" s="1"/>
      <c r="H80" s="38"/>
      <c r="I80" s="67"/>
      <c r="J80" s="68"/>
      <c r="K80" s="69"/>
      <c r="L80" s="70"/>
      <c r="M80" s="41"/>
    </row>
    <row r="81" spans="1:13" ht="15.6">
      <c r="A81" s="10"/>
      <c r="B81" s="6"/>
      <c r="C81" s="75"/>
      <c r="D81" s="76"/>
      <c r="E81" s="9"/>
      <c r="F81" s="1"/>
      <c r="H81" s="38"/>
      <c r="I81" s="67"/>
      <c r="J81" s="68"/>
      <c r="K81" s="69"/>
      <c r="L81" s="70"/>
      <c r="M81" s="41"/>
    </row>
    <row r="82" spans="1:13" ht="15.6">
      <c r="A82" s="10"/>
      <c r="B82" s="6"/>
      <c r="C82" s="75"/>
      <c r="D82" s="76"/>
      <c r="E82" s="9"/>
      <c r="F82" s="1"/>
      <c r="H82" s="38"/>
      <c r="I82" s="67"/>
      <c r="J82" s="68"/>
      <c r="K82" s="69"/>
      <c r="L82" s="70"/>
      <c r="M82" s="41"/>
    </row>
    <row r="83" spans="1:13" ht="15.6">
      <c r="A83" s="10"/>
      <c r="B83" s="6"/>
      <c r="C83" s="75"/>
      <c r="D83" s="76"/>
      <c r="E83" s="9"/>
      <c r="F83" s="1"/>
      <c r="H83" s="38"/>
      <c r="I83" s="67"/>
      <c r="J83" s="68"/>
      <c r="K83" s="69"/>
      <c r="L83" s="70"/>
      <c r="M83" s="41"/>
    </row>
    <row r="84" spans="1:13" ht="15.6">
      <c r="A84" s="10"/>
      <c r="B84" s="6"/>
      <c r="C84" s="75"/>
      <c r="D84" s="76"/>
      <c r="E84" s="9"/>
      <c r="F84" s="1"/>
      <c r="H84" s="38"/>
      <c r="I84" s="67"/>
      <c r="J84" s="68"/>
      <c r="K84" s="69"/>
      <c r="L84" s="70"/>
      <c r="M84" s="41"/>
    </row>
    <row r="85" spans="1:13" ht="15.6">
      <c r="A85" s="10"/>
      <c r="B85" s="6"/>
      <c r="C85" s="75"/>
      <c r="D85" s="76"/>
      <c r="E85" s="9"/>
      <c r="F85" s="1"/>
      <c r="H85" s="38"/>
      <c r="I85" s="67"/>
      <c r="J85" s="68"/>
      <c r="K85" s="69"/>
      <c r="L85" s="70"/>
      <c r="M85" s="41"/>
    </row>
    <row r="86" spans="1:13" ht="15.6">
      <c r="A86" s="10"/>
      <c r="B86" s="6"/>
      <c r="C86" s="75"/>
      <c r="D86" s="76"/>
      <c r="E86" s="9"/>
      <c r="F86" s="3"/>
      <c r="H86" s="38"/>
      <c r="I86" s="67"/>
      <c r="J86" s="68"/>
      <c r="K86" s="69"/>
      <c r="L86" s="70"/>
      <c r="M86" s="41"/>
    </row>
    <row r="87" spans="1:13" ht="15.6">
      <c r="A87" s="10"/>
      <c r="B87" s="6"/>
      <c r="C87" s="75"/>
      <c r="D87" s="76"/>
      <c r="E87" s="9"/>
      <c r="F87" s="1"/>
      <c r="H87" s="38"/>
      <c r="I87" s="67"/>
      <c r="J87" s="68"/>
      <c r="K87" s="69"/>
      <c r="L87" s="70"/>
      <c r="M87" s="41"/>
    </row>
    <row r="88" spans="1:13" ht="15.6">
      <c r="A88" s="10"/>
      <c r="B88" s="6"/>
      <c r="C88" s="75"/>
      <c r="D88" s="76"/>
      <c r="E88" s="9"/>
      <c r="F88" s="1"/>
      <c r="H88" s="38"/>
      <c r="I88" s="67"/>
      <c r="J88" s="68"/>
      <c r="K88" s="69"/>
      <c r="L88" s="70"/>
      <c r="M88" s="41"/>
    </row>
    <row r="89" spans="1:13" ht="15.6">
      <c r="A89" s="10"/>
      <c r="B89" s="6"/>
      <c r="C89" s="75"/>
      <c r="D89" s="76"/>
      <c r="E89" s="9"/>
      <c r="F89" s="1"/>
      <c r="H89" s="38"/>
      <c r="I89" s="67"/>
      <c r="J89" s="68"/>
      <c r="K89" s="69"/>
      <c r="L89" s="70"/>
      <c r="M89" s="41"/>
    </row>
    <row r="90" spans="1:13" ht="15.6">
      <c r="A90" s="10"/>
      <c r="B90" s="6"/>
      <c r="C90" s="75"/>
      <c r="D90" s="76"/>
      <c r="E90" s="9"/>
      <c r="F90" s="1"/>
      <c r="H90" s="38"/>
      <c r="I90" s="67"/>
      <c r="J90" s="68"/>
      <c r="K90" s="69"/>
      <c r="L90" s="70"/>
      <c r="M90" s="41"/>
    </row>
    <row r="91" spans="1:13" ht="15.6">
      <c r="A91" s="10"/>
      <c r="B91" s="6"/>
      <c r="C91" s="75"/>
      <c r="D91" s="76"/>
      <c r="E91" s="9"/>
      <c r="F91" s="1"/>
      <c r="H91" s="38"/>
      <c r="I91" s="67"/>
      <c r="J91" s="68"/>
      <c r="K91" s="69"/>
      <c r="L91" s="70"/>
      <c r="M91" s="41"/>
    </row>
    <row r="92" spans="1:13" ht="15.6">
      <c r="A92" s="10"/>
      <c r="B92" s="6"/>
      <c r="C92" s="75"/>
      <c r="D92" s="76"/>
      <c r="E92" s="9"/>
      <c r="F92" s="1"/>
      <c r="H92" s="38"/>
      <c r="I92" s="67"/>
      <c r="J92" s="68"/>
      <c r="K92" s="69"/>
      <c r="L92" s="70"/>
      <c r="M92" s="41"/>
    </row>
    <row r="93" spans="1:13" ht="15.6">
      <c r="A93" s="10"/>
      <c r="B93" s="6"/>
      <c r="C93" s="75"/>
      <c r="D93" s="76"/>
      <c r="E93" s="9"/>
      <c r="F93" s="1"/>
      <c r="H93" s="38"/>
      <c r="I93" s="67"/>
      <c r="J93" s="68"/>
      <c r="K93" s="69"/>
      <c r="L93" s="70"/>
      <c r="M93" s="41"/>
    </row>
    <row r="94" spans="1:13" ht="15.6">
      <c r="A94" s="10"/>
      <c r="B94" s="6"/>
      <c r="C94" s="75"/>
      <c r="D94" s="76"/>
      <c r="E94" s="9"/>
      <c r="F94" s="1"/>
      <c r="H94" s="38"/>
      <c r="I94" s="67"/>
      <c r="J94" s="68"/>
      <c r="K94" s="69"/>
      <c r="L94" s="70"/>
      <c r="M94" s="41"/>
    </row>
    <row r="95" spans="1:13" ht="15.6">
      <c r="A95" s="10"/>
      <c r="B95" s="6"/>
      <c r="C95" s="75"/>
      <c r="D95" s="76"/>
      <c r="E95" s="9"/>
      <c r="F95" s="1"/>
      <c r="H95" s="38"/>
      <c r="I95" s="67"/>
      <c r="J95" s="68"/>
      <c r="K95" s="69"/>
      <c r="L95" s="70"/>
      <c r="M95" s="41"/>
    </row>
    <row r="96" spans="1:13" ht="15.6">
      <c r="A96" s="10"/>
      <c r="B96" s="6"/>
      <c r="C96" s="75"/>
      <c r="D96" s="76"/>
      <c r="E96" s="9"/>
      <c r="F96" s="1"/>
      <c r="H96" s="38"/>
      <c r="I96" s="67"/>
      <c r="J96" s="68"/>
      <c r="K96" s="69"/>
      <c r="L96" s="70"/>
      <c r="M96" s="41"/>
    </row>
    <row r="97" spans="1:13" ht="15.6">
      <c r="A97" s="10"/>
      <c r="B97" s="6"/>
      <c r="C97" s="75"/>
      <c r="D97" s="76"/>
      <c r="E97" s="9"/>
      <c r="F97" s="1"/>
      <c r="H97" s="38"/>
      <c r="I97" s="67"/>
      <c r="J97" s="68"/>
      <c r="K97" s="69"/>
      <c r="L97" s="70"/>
      <c r="M97" s="41"/>
    </row>
    <row r="98" spans="1:13" ht="15.6">
      <c r="A98" s="10"/>
      <c r="B98" s="6"/>
      <c r="C98" s="75"/>
      <c r="D98" s="76"/>
      <c r="E98" s="9"/>
      <c r="F98" s="1"/>
      <c r="H98" s="38"/>
      <c r="I98" s="67"/>
      <c r="J98" s="68"/>
      <c r="K98" s="69"/>
      <c r="L98" s="70"/>
      <c r="M98" s="41"/>
    </row>
    <row r="99" spans="1:13" ht="15.6">
      <c r="A99" s="10"/>
      <c r="B99" s="6"/>
      <c r="C99" s="75"/>
      <c r="D99" s="76"/>
      <c r="E99" s="9"/>
      <c r="F99" s="1"/>
      <c r="H99" s="38"/>
      <c r="I99" s="67"/>
      <c r="J99" s="68"/>
      <c r="K99" s="69"/>
      <c r="L99" s="70"/>
      <c r="M99" s="41"/>
    </row>
    <row r="100" spans="1:13" ht="15.6">
      <c r="A100" s="10"/>
      <c r="B100" s="6"/>
      <c r="C100" s="75"/>
      <c r="D100" s="76"/>
      <c r="E100" s="9"/>
      <c r="F100" s="1"/>
      <c r="H100" s="38"/>
      <c r="I100" s="67"/>
      <c r="J100" s="68"/>
      <c r="K100" s="69"/>
      <c r="L100" s="70"/>
      <c r="M100" s="41"/>
    </row>
    <row r="101" spans="1:13" ht="15.6">
      <c r="A101" s="10"/>
      <c r="B101" s="6"/>
      <c r="C101" s="75"/>
      <c r="D101" s="76"/>
      <c r="E101" s="9"/>
      <c r="F101" s="1"/>
      <c r="H101" s="38"/>
      <c r="I101" s="67"/>
      <c r="J101" s="68"/>
      <c r="K101" s="69"/>
      <c r="L101" s="70"/>
      <c r="M101" s="41"/>
    </row>
    <row r="102" spans="1:13" ht="15.6">
      <c r="A102" s="10"/>
      <c r="B102" s="6"/>
      <c r="C102" s="75"/>
      <c r="D102" s="76"/>
      <c r="E102" s="9"/>
      <c r="F102" s="1"/>
      <c r="H102" s="38"/>
      <c r="I102" s="67"/>
      <c r="J102" s="68"/>
      <c r="K102" s="69"/>
      <c r="L102" s="70"/>
      <c r="M102" s="41"/>
    </row>
    <row r="103" spans="1:13" ht="15.6">
      <c r="A103" s="10"/>
      <c r="B103" s="6"/>
      <c r="C103" s="75"/>
      <c r="D103" s="76"/>
      <c r="E103" s="9"/>
      <c r="F103" s="1"/>
      <c r="H103" s="38"/>
      <c r="I103" s="67"/>
      <c r="J103" s="68"/>
      <c r="K103" s="69"/>
      <c r="L103" s="70"/>
      <c r="M103" s="41"/>
    </row>
    <row r="104" spans="1:13" ht="15.6">
      <c r="A104" s="10"/>
      <c r="B104" s="6"/>
      <c r="C104" s="75"/>
      <c r="D104" s="76"/>
      <c r="E104" s="9"/>
      <c r="F104" s="1"/>
      <c r="H104" s="38"/>
      <c r="I104" s="67"/>
      <c r="J104" s="68"/>
      <c r="K104" s="69"/>
      <c r="L104" s="70"/>
      <c r="M104" s="41"/>
    </row>
    <row r="105" spans="1:13" ht="15.6">
      <c r="A105" s="10"/>
      <c r="B105" s="6"/>
      <c r="C105" s="75"/>
      <c r="D105" s="76"/>
      <c r="E105" s="9"/>
      <c r="F105" s="1"/>
      <c r="H105" s="38"/>
      <c r="I105" s="67"/>
      <c r="J105" s="68"/>
      <c r="K105" s="69"/>
      <c r="L105" s="70"/>
      <c r="M105" s="41"/>
    </row>
    <row r="106" spans="1:13" ht="15.6">
      <c r="A106" s="10"/>
      <c r="B106" s="6"/>
      <c r="C106" s="75"/>
      <c r="D106" s="76"/>
      <c r="E106" s="9"/>
      <c r="F106" s="1"/>
      <c r="H106" s="38"/>
      <c r="I106" s="67"/>
      <c r="J106" s="68"/>
      <c r="K106" s="69"/>
      <c r="L106" s="70"/>
      <c r="M106" s="41"/>
    </row>
    <row r="107" spans="1:13" ht="15.6">
      <c r="A107" s="10"/>
      <c r="B107" s="6"/>
      <c r="C107" s="75"/>
      <c r="D107" s="76"/>
      <c r="E107" s="9"/>
      <c r="F107" s="1"/>
      <c r="H107" s="38"/>
      <c r="I107" s="67"/>
      <c r="J107" s="68"/>
      <c r="K107" s="69"/>
      <c r="L107" s="70"/>
      <c r="M107" s="41"/>
    </row>
    <row r="108" spans="1:13" ht="15.6">
      <c r="A108" s="10"/>
      <c r="B108" s="6"/>
      <c r="C108" s="75"/>
      <c r="D108" s="76"/>
      <c r="E108" s="9"/>
      <c r="F108" s="1"/>
      <c r="H108" s="38"/>
      <c r="I108" s="67"/>
      <c r="J108" s="68"/>
      <c r="K108" s="69"/>
      <c r="L108" s="70"/>
      <c r="M108" s="41"/>
    </row>
    <row r="109" spans="1:13" ht="15.6">
      <c r="A109" s="10"/>
      <c r="B109" s="6"/>
      <c r="C109" s="75"/>
      <c r="D109" s="76"/>
      <c r="E109" s="9"/>
      <c r="F109" s="1"/>
      <c r="H109" s="38"/>
      <c r="I109" s="67"/>
      <c r="J109" s="68"/>
      <c r="K109" s="69"/>
      <c r="L109" s="70"/>
      <c r="M109" s="41"/>
    </row>
    <row r="110" spans="1:13" ht="15.6">
      <c r="A110" s="10"/>
      <c r="B110" s="6"/>
      <c r="C110" s="75"/>
      <c r="D110" s="76"/>
      <c r="E110" s="9"/>
      <c r="F110" s="1"/>
      <c r="H110" s="38"/>
      <c r="I110" s="67"/>
      <c r="J110" s="68"/>
      <c r="K110" s="69"/>
      <c r="L110" s="70"/>
      <c r="M110" s="41"/>
    </row>
    <row r="111" spans="1:13" ht="15.6">
      <c r="A111" s="10"/>
      <c r="B111" s="6"/>
      <c r="C111" s="75"/>
      <c r="D111" s="76"/>
      <c r="E111" s="9"/>
      <c r="F111" s="1"/>
      <c r="H111" s="38"/>
      <c r="I111" s="67"/>
      <c r="J111" s="68"/>
      <c r="K111" s="69"/>
      <c r="L111" s="70"/>
      <c r="M111" s="41"/>
    </row>
    <row r="112" spans="1:13" ht="15.6">
      <c r="A112" s="10"/>
      <c r="B112" s="6"/>
      <c r="C112" s="75"/>
      <c r="D112" s="76"/>
      <c r="E112" s="9"/>
      <c r="F112" s="1"/>
      <c r="H112" s="38"/>
      <c r="I112" s="67"/>
      <c r="J112" s="68"/>
      <c r="K112" s="69"/>
      <c r="L112" s="70"/>
      <c r="M112" s="41"/>
    </row>
    <row r="113" spans="1:13" ht="15.6">
      <c r="A113" s="10"/>
      <c r="B113" s="6"/>
      <c r="C113" s="75"/>
      <c r="D113" s="76"/>
      <c r="E113" s="9"/>
      <c r="F113" s="1"/>
      <c r="H113" s="38"/>
      <c r="I113" s="67"/>
      <c r="J113" s="68"/>
      <c r="K113" s="69"/>
      <c r="L113" s="70"/>
      <c r="M113" s="41"/>
    </row>
    <row r="114" spans="1:13" ht="15.6">
      <c r="A114" s="10"/>
      <c r="B114" s="6"/>
      <c r="C114" s="75"/>
      <c r="D114" s="76"/>
      <c r="E114" s="6"/>
      <c r="F114" s="10"/>
      <c r="H114" s="38"/>
      <c r="I114" s="67"/>
      <c r="J114" s="68"/>
      <c r="K114" s="69"/>
      <c r="L114" s="70"/>
      <c r="M114" s="41"/>
    </row>
    <row r="115" spans="1:13" ht="15.6">
      <c r="B115" s="6"/>
      <c r="C115" s="75"/>
      <c r="D115" s="76"/>
      <c r="E115" s="6"/>
      <c r="H115" s="38"/>
      <c r="I115" s="67"/>
      <c r="J115" s="68"/>
      <c r="K115" s="69"/>
      <c r="L115" s="70"/>
      <c r="M115" s="41"/>
    </row>
    <row r="116" spans="1:13" ht="15.6">
      <c r="B116" s="6"/>
      <c r="C116" s="75"/>
      <c r="D116" s="76"/>
      <c r="E116" s="6"/>
      <c r="H116" s="38"/>
      <c r="I116" s="67"/>
      <c r="J116" s="68"/>
      <c r="K116" s="69"/>
      <c r="L116" s="70"/>
      <c r="M116" s="41"/>
    </row>
    <row r="117" spans="1:13" ht="15.6">
      <c r="B117" s="6"/>
      <c r="C117" s="75"/>
      <c r="D117" s="76"/>
      <c r="E117" s="6"/>
      <c r="H117" s="38"/>
      <c r="I117" s="67"/>
      <c r="J117" s="68"/>
      <c r="K117" s="69"/>
      <c r="L117" s="70"/>
      <c r="M117" s="41"/>
    </row>
    <row r="118" spans="1:13" ht="15.6">
      <c r="B118" s="6"/>
      <c r="C118" s="75"/>
      <c r="D118" s="76"/>
      <c r="E118" s="6"/>
      <c r="H118" s="38"/>
      <c r="I118" s="67"/>
      <c r="J118" s="68"/>
      <c r="K118" s="69"/>
      <c r="L118" s="70"/>
      <c r="M118" s="41"/>
    </row>
    <row r="119" spans="1:13" ht="15.6">
      <c r="B119" s="6"/>
      <c r="C119" s="75"/>
      <c r="D119" s="76"/>
      <c r="E119" s="6"/>
      <c r="H119" s="38"/>
      <c r="I119" s="67"/>
      <c r="J119" s="68"/>
      <c r="K119" s="69"/>
      <c r="L119" s="70"/>
      <c r="M119" s="41"/>
    </row>
    <row r="120" spans="1:13" ht="15.6">
      <c r="B120" s="6"/>
      <c r="C120" s="75"/>
      <c r="D120" s="76"/>
      <c r="E120" s="6"/>
      <c r="H120" s="38"/>
      <c r="I120" s="67"/>
      <c r="J120" s="68"/>
      <c r="K120" s="69"/>
      <c r="L120" s="70"/>
      <c r="M120" s="41"/>
    </row>
    <row r="121" spans="1:13" ht="15.6">
      <c r="B121" s="6"/>
      <c r="C121" s="75"/>
      <c r="D121" s="76"/>
      <c r="E121" s="6"/>
      <c r="H121" s="38"/>
      <c r="I121" s="67"/>
      <c r="J121" s="68"/>
      <c r="K121" s="69"/>
      <c r="L121" s="70"/>
      <c r="M121" s="41"/>
    </row>
    <row r="122" spans="1:13" ht="15.6">
      <c r="B122" s="6"/>
      <c r="C122" s="75"/>
      <c r="D122" s="76"/>
      <c r="E122" s="6"/>
      <c r="H122" s="38"/>
      <c r="I122" s="67"/>
      <c r="J122" s="68"/>
      <c r="K122" s="69"/>
      <c r="L122" s="70"/>
      <c r="M122" s="41"/>
    </row>
    <row r="123" spans="1:13" ht="15.6">
      <c r="B123" s="6"/>
      <c r="C123" s="75"/>
      <c r="D123" s="76"/>
      <c r="E123" s="6"/>
      <c r="H123" s="38"/>
      <c r="I123" s="67"/>
      <c r="J123" s="68"/>
      <c r="K123" s="69"/>
      <c r="L123" s="70"/>
      <c r="M123" s="41"/>
    </row>
    <row r="124" spans="1:13" ht="15.6">
      <c r="B124" s="6"/>
      <c r="C124" s="75"/>
      <c r="D124" s="76"/>
      <c r="E124" s="6"/>
      <c r="H124" s="38"/>
      <c r="I124" s="67"/>
      <c r="J124" s="68"/>
      <c r="K124" s="69"/>
      <c r="L124" s="70"/>
      <c r="M124" s="41"/>
    </row>
    <row r="125" spans="1:13" ht="15.6">
      <c r="B125" s="6"/>
      <c r="C125" s="75"/>
      <c r="D125" s="76"/>
      <c r="E125" s="6"/>
      <c r="H125" s="38"/>
      <c r="I125" s="67"/>
      <c r="J125" s="68"/>
      <c r="K125" s="69"/>
      <c r="L125" s="70"/>
      <c r="M125" s="41"/>
    </row>
    <row r="126" spans="1:13" ht="15.6">
      <c r="B126" s="6"/>
      <c r="C126" s="75"/>
      <c r="D126" s="76"/>
      <c r="E126" s="6"/>
      <c r="H126" s="38"/>
      <c r="I126" s="67"/>
      <c r="J126" s="68"/>
      <c r="K126" s="69"/>
      <c r="L126" s="70"/>
      <c r="M126" s="41"/>
    </row>
    <row r="127" spans="1:13" ht="15.6">
      <c r="B127" s="6"/>
      <c r="C127" s="75"/>
      <c r="D127" s="76"/>
      <c r="E127" s="6"/>
      <c r="H127" s="38"/>
      <c r="I127" s="67"/>
      <c r="J127" s="68"/>
      <c r="K127" s="69"/>
      <c r="L127" s="70"/>
      <c r="M127" s="41"/>
    </row>
    <row r="128" spans="1:13" ht="15.6">
      <c r="B128" s="6"/>
      <c r="C128" s="75"/>
      <c r="D128" s="76"/>
      <c r="E128" s="6"/>
      <c r="H128" s="38"/>
      <c r="I128" s="67"/>
      <c r="J128" s="68"/>
      <c r="K128" s="69"/>
      <c r="L128" s="70"/>
      <c r="M128" s="41"/>
    </row>
    <row r="129" spans="2:13" ht="15.6">
      <c r="B129" s="6"/>
      <c r="C129" s="75"/>
      <c r="D129" s="76"/>
      <c r="E129" s="6"/>
      <c r="H129" s="38"/>
      <c r="I129" s="67"/>
      <c r="J129" s="68"/>
      <c r="K129" s="69"/>
      <c r="L129" s="70"/>
      <c r="M129" s="41"/>
    </row>
    <row r="130" spans="2:13" ht="15.6">
      <c r="B130" s="6"/>
      <c r="C130" s="75"/>
      <c r="D130" s="76"/>
      <c r="E130" s="6"/>
      <c r="H130" s="38"/>
      <c r="I130" s="67"/>
      <c r="J130" s="68"/>
      <c r="K130" s="69"/>
      <c r="L130" s="70"/>
      <c r="M130" s="41"/>
    </row>
    <row r="131" spans="2:13" ht="15.6">
      <c r="B131" s="6"/>
      <c r="C131" s="75"/>
      <c r="D131" s="76"/>
      <c r="E131" s="6"/>
      <c r="H131" s="38"/>
      <c r="I131" s="67"/>
      <c r="J131" s="68"/>
      <c r="K131" s="69"/>
      <c r="L131" s="70"/>
      <c r="M131" s="41"/>
    </row>
    <row r="132" spans="2:13" ht="15.6">
      <c r="B132" s="6"/>
      <c r="C132" s="75"/>
      <c r="D132" s="76"/>
      <c r="E132" s="6"/>
      <c r="H132" s="38"/>
      <c r="I132" s="67"/>
      <c r="J132" s="68"/>
      <c r="K132" s="69"/>
      <c r="L132" s="70"/>
      <c r="M132" s="41"/>
    </row>
    <row r="133" spans="2:13" ht="15.6">
      <c r="B133" s="6"/>
      <c r="C133" s="75"/>
      <c r="D133" s="76"/>
      <c r="E133" s="6"/>
      <c r="H133" s="38"/>
      <c r="I133" s="67"/>
      <c r="J133" s="68"/>
      <c r="K133" s="69"/>
      <c r="L133" s="70"/>
      <c r="M133" s="41"/>
    </row>
    <row r="134" spans="2:13" ht="15.6">
      <c r="B134" s="6"/>
      <c r="C134" s="75"/>
      <c r="D134" s="76"/>
      <c r="E134" s="6"/>
      <c r="H134" s="38"/>
      <c r="I134" s="67"/>
      <c r="J134" s="68"/>
      <c r="K134" s="69"/>
      <c r="L134" s="70"/>
      <c r="M134" s="41"/>
    </row>
    <row r="135" spans="2:13" ht="15.6">
      <c r="B135" s="6"/>
      <c r="C135" s="75"/>
      <c r="D135" s="76"/>
      <c r="E135" s="6"/>
      <c r="H135" s="38"/>
      <c r="I135" s="67"/>
      <c r="J135" s="68"/>
      <c r="K135" s="69"/>
      <c r="L135" s="70"/>
      <c r="M135" s="41"/>
    </row>
    <row r="136" spans="2:13" ht="15.6">
      <c r="B136" s="6"/>
      <c r="C136" s="75"/>
      <c r="D136" s="76"/>
      <c r="E136" s="6"/>
      <c r="H136" s="38"/>
      <c r="I136" s="67"/>
      <c r="J136" s="68"/>
      <c r="K136" s="69"/>
      <c r="L136" s="70"/>
      <c r="M136" s="41"/>
    </row>
    <row r="137" spans="2:13" ht="15.6">
      <c r="B137" s="6"/>
      <c r="C137" s="75"/>
      <c r="D137" s="76"/>
      <c r="E137" s="6"/>
      <c r="H137" s="38"/>
      <c r="I137" s="67"/>
      <c r="J137" s="68"/>
      <c r="K137" s="69"/>
      <c r="L137" s="70"/>
      <c r="M137" s="41"/>
    </row>
    <row r="138" spans="2:13" ht="15.6">
      <c r="B138" s="6"/>
      <c r="C138" s="75"/>
      <c r="D138" s="76"/>
      <c r="E138" s="6"/>
      <c r="H138" s="38"/>
      <c r="I138" s="67"/>
      <c r="J138" s="68"/>
      <c r="K138" s="69"/>
      <c r="L138" s="70"/>
      <c r="M138" s="41"/>
    </row>
    <row r="139" spans="2:13" ht="15.6">
      <c r="B139" s="6"/>
      <c r="C139" s="75"/>
      <c r="D139" s="76"/>
      <c r="E139" s="6"/>
      <c r="H139" s="38"/>
      <c r="I139" s="67"/>
      <c r="J139" s="68"/>
      <c r="K139" s="69"/>
      <c r="L139" s="70"/>
      <c r="M139" s="41"/>
    </row>
    <row r="140" spans="2:13" ht="15.6">
      <c r="B140" s="6"/>
      <c r="C140" s="75"/>
      <c r="D140" s="76"/>
      <c r="E140" s="6"/>
      <c r="H140" s="38"/>
      <c r="I140" s="67"/>
      <c r="J140" s="68"/>
      <c r="K140" s="69"/>
      <c r="L140" s="70"/>
      <c r="M140" s="41"/>
    </row>
    <row r="141" spans="2:13" ht="15.6">
      <c r="B141" s="6"/>
      <c r="C141" s="75"/>
      <c r="D141" s="76"/>
      <c r="E141" s="6"/>
      <c r="H141" s="38"/>
      <c r="I141" s="67"/>
      <c r="J141" s="68"/>
      <c r="K141" s="69"/>
      <c r="L141" s="70"/>
      <c r="M141" s="41"/>
    </row>
    <row r="142" spans="2:13" ht="15.6">
      <c r="B142" s="6"/>
      <c r="C142" s="75"/>
      <c r="D142" s="76"/>
      <c r="E142" s="6"/>
      <c r="H142" s="38"/>
      <c r="I142" s="67"/>
      <c r="J142" s="68"/>
      <c r="K142" s="69"/>
      <c r="L142" s="70"/>
      <c r="M142" s="41"/>
    </row>
    <row r="143" spans="2:13" ht="15.6">
      <c r="B143" s="6"/>
      <c r="C143" s="75"/>
      <c r="D143" s="76"/>
      <c r="E143" s="6"/>
      <c r="H143" s="38"/>
      <c r="I143" s="67"/>
      <c r="J143" s="68"/>
      <c r="K143" s="69"/>
      <c r="L143" s="70"/>
      <c r="M143" s="41"/>
    </row>
    <row r="144" spans="2:13">
      <c r="B144" s="6"/>
      <c r="C144" s="6"/>
      <c r="D144" s="6"/>
      <c r="E144" s="6"/>
      <c r="H144" s="38"/>
      <c r="I144" s="38"/>
      <c r="J144" s="38"/>
      <c r="K144" s="38"/>
      <c r="L144" s="42"/>
      <c r="M144" s="38"/>
    </row>
    <row r="145" spans="11:19">
      <c r="K145" s="2"/>
    </row>
    <row r="146" spans="11:19">
      <c r="K146" s="2"/>
    </row>
    <row r="147" spans="11:19">
      <c r="K147" s="2"/>
      <c r="S147" s="49"/>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654A-5499-4622-9ADF-7BEB372969A0}">
  <dimension ref="A1:AD147"/>
  <sheetViews>
    <sheetView topLeftCell="A4" zoomScale="70" zoomScaleNormal="70" workbookViewId="0">
      <selection activeCell="P13" sqref="P13:P20"/>
    </sheetView>
  </sheetViews>
  <sheetFormatPr defaultRowHeight="14.4"/>
  <cols>
    <col min="1" max="1" width="5.5546875" customWidth="1"/>
    <col min="2" max="2" width="3.5546875" customWidth="1"/>
    <col min="3" max="3" width="13.109375" customWidth="1"/>
    <col min="4" max="4" width="12.6640625" customWidth="1"/>
    <col min="5" max="5" width="3" customWidth="1"/>
    <col min="6" max="6" width="12.33203125" customWidth="1"/>
    <col min="7" max="7" width="4.88671875" customWidth="1"/>
    <col min="8" max="8" width="3.33203125" customWidth="1"/>
    <col min="9" max="9" width="14" customWidth="1"/>
    <col min="10" max="11" width="13.88671875" customWidth="1"/>
    <col min="12" max="12" width="16.6640625" bestFit="1" customWidth="1"/>
    <col min="13" max="13" width="3.109375" customWidth="1"/>
    <col min="15" max="15" width="3.88671875" bestFit="1" customWidth="1"/>
    <col min="16" max="16" width="17.6640625" customWidth="1"/>
    <col min="17" max="17" width="17" customWidth="1"/>
    <col min="18" max="18" width="4" customWidth="1"/>
  </cols>
  <sheetData>
    <row r="1" spans="1:30" ht="15" thickBot="1">
      <c r="A1" s="43"/>
      <c r="B1" s="44"/>
      <c r="C1" s="56" t="s">
        <v>27</v>
      </c>
      <c r="D1" s="3"/>
      <c r="E1" s="27"/>
      <c r="F1" s="28"/>
      <c r="G1" s="28"/>
      <c r="H1" s="28"/>
      <c r="I1" s="28"/>
      <c r="J1" s="28"/>
      <c r="K1" s="28"/>
      <c r="L1" s="28"/>
    </row>
    <row r="2" spans="1:30">
      <c r="C2" s="30" t="s">
        <v>8</v>
      </c>
      <c r="D2" s="31" t="s">
        <v>9</v>
      </c>
      <c r="E2" s="32"/>
      <c r="F2" s="60"/>
      <c r="G2" s="61"/>
      <c r="H2" s="61"/>
      <c r="I2" s="62"/>
    </row>
    <row r="3" spans="1:30">
      <c r="C3" s="33" t="s">
        <v>10</v>
      </c>
      <c r="D3" s="37" t="s">
        <v>12</v>
      </c>
      <c r="E3" s="29"/>
      <c r="F3" s="58"/>
      <c r="G3" s="59"/>
      <c r="H3" s="59"/>
      <c r="I3" s="63"/>
    </row>
    <row r="4" spans="1:30">
      <c r="C4" s="33" t="s">
        <v>15</v>
      </c>
      <c r="D4" s="37" t="s">
        <v>16</v>
      </c>
      <c r="E4" s="29"/>
      <c r="F4" s="58"/>
      <c r="G4" s="59"/>
      <c r="H4" s="59"/>
      <c r="I4" s="63"/>
    </row>
    <row r="5" spans="1:30">
      <c r="C5" s="33" t="s">
        <v>11</v>
      </c>
      <c r="D5" s="57" t="s">
        <v>26</v>
      </c>
      <c r="E5" s="29"/>
      <c r="F5" s="58"/>
      <c r="G5" s="59"/>
      <c r="H5" s="59"/>
      <c r="I5" s="63"/>
    </row>
    <row r="6" spans="1:30" ht="15" thickBot="1">
      <c r="C6" s="34" t="s">
        <v>13</v>
      </c>
      <c r="D6" s="35" t="s">
        <v>14</v>
      </c>
      <c r="E6" s="36"/>
      <c r="F6" s="64"/>
      <c r="G6" s="65"/>
      <c r="H6" s="65"/>
      <c r="I6" s="66"/>
    </row>
    <row r="7" spans="1:30">
      <c r="A7" s="5"/>
      <c r="B7" s="5"/>
      <c r="C7" s="5"/>
      <c r="D7" s="4"/>
      <c r="E7" s="4"/>
      <c r="F7" s="3"/>
      <c r="G7" s="3"/>
      <c r="H7" s="3"/>
    </row>
    <row r="8" spans="1:30">
      <c r="A8" s="5"/>
      <c r="B8" s="5"/>
      <c r="C8" s="5"/>
      <c r="D8" s="4"/>
      <c r="E8" s="4"/>
      <c r="F8" s="3"/>
      <c r="G8" s="3"/>
      <c r="H8" s="3"/>
    </row>
    <row r="9" spans="1:30">
      <c r="A9" s="5"/>
      <c r="B9" s="5"/>
      <c r="C9" s="5"/>
      <c r="D9" s="4"/>
      <c r="E9" s="4"/>
      <c r="F9" s="3"/>
      <c r="G9" s="3"/>
      <c r="H9" s="3"/>
    </row>
    <row r="10" spans="1:30">
      <c r="A10" s="5"/>
      <c r="B10" s="5"/>
      <c r="C10" s="5"/>
      <c r="D10" s="4"/>
      <c r="E10" s="4"/>
      <c r="F10" s="3"/>
      <c r="G10" s="3"/>
      <c r="H10" s="3"/>
    </row>
    <row r="11" spans="1:30" ht="15" thickBot="1">
      <c r="A11" s="10"/>
      <c r="B11" s="6"/>
      <c r="C11" s="7"/>
      <c r="D11" s="7" t="s">
        <v>4</v>
      </c>
      <c r="E11" s="7"/>
      <c r="F11" s="4"/>
      <c r="G11" s="3"/>
      <c r="H11" s="38"/>
      <c r="I11" s="39"/>
      <c r="J11" s="39" t="s">
        <v>5</v>
      </c>
      <c r="K11" s="39"/>
      <c r="L11" s="39"/>
      <c r="M11" s="40"/>
    </row>
    <row r="12" spans="1:30">
      <c r="A12" s="10"/>
      <c r="B12" s="6"/>
      <c r="C12" s="45" t="s">
        <v>3</v>
      </c>
      <c r="D12" s="46" t="s">
        <v>2</v>
      </c>
      <c r="E12" s="8"/>
      <c r="F12" s="1"/>
      <c r="H12" s="38"/>
      <c r="I12" s="45" t="s">
        <v>3</v>
      </c>
      <c r="J12" s="46" t="s">
        <v>2</v>
      </c>
      <c r="K12" s="46" t="s">
        <v>1</v>
      </c>
      <c r="L12" s="46" t="s">
        <v>24</v>
      </c>
      <c r="M12" s="41"/>
      <c r="O12" s="23" t="s">
        <v>1</v>
      </c>
      <c r="P12" s="50" t="s">
        <v>18</v>
      </c>
      <c r="Q12" s="24" t="s">
        <v>0</v>
      </c>
      <c r="T12" s="11"/>
      <c r="U12" s="12"/>
      <c r="V12" s="12"/>
      <c r="W12" s="12"/>
      <c r="X12" s="12"/>
      <c r="Y12" s="12"/>
      <c r="Z12" s="12"/>
      <c r="AA12" s="12"/>
      <c r="AB12" s="12"/>
      <c r="AC12" s="12"/>
      <c r="AD12" s="13"/>
    </row>
    <row r="13" spans="1:30" ht="15.6">
      <c r="A13" s="10"/>
      <c r="B13" s="6"/>
      <c r="C13" s="77">
        <v>1</v>
      </c>
      <c r="D13" s="76">
        <v>88.9</v>
      </c>
      <c r="E13" s="9"/>
      <c r="F13" s="1"/>
      <c r="H13" s="38"/>
      <c r="I13" s="67">
        <v>3</v>
      </c>
      <c r="J13" s="73">
        <v>7.1119999999999992</v>
      </c>
      <c r="K13" s="69">
        <v>1</v>
      </c>
      <c r="L13" s="70">
        <v>1</v>
      </c>
      <c r="M13" s="41"/>
      <c r="O13" s="25">
        <v>1</v>
      </c>
      <c r="P13" s="53" t="s">
        <v>29</v>
      </c>
      <c r="Q13" s="51">
        <v>12</v>
      </c>
      <c r="T13" s="14"/>
      <c r="U13" s="15"/>
      <c r="V13" s="15"/>
      <c r="X13" s="15" t="s">
        <v>25</v>
      </c>
      <c r="Y13" s="15"/>
      <c r="Z13" s="15"/>
      <c r="AA13" s="15"/>
      <c r="AB13" s="15"/>
      <c r="AC13" s="15"/>
      <c r="AD13" s="16"/>
    </row>
    <row r="14" spans="1:30" ht="15.6">
      <c r="A14" s="10"/>
      <c r="B14" s="6"/>
      <c r="C14" s="77">
        <v>2</v>
      </c>
      <c r="D14" s="76">
        <v>71.12</v>
      </c>
      <c r="E14" s="9"/>
      <c r="F14" s="1"/>
      <c r="H14" s="38"/>
      <c r="I14" s="67">
        <v>4</v>
      </c>
      <c r="J14" s="73">
        <v>9.9060000000000006</v>
      </c>
      <c r="K14" s="69">
        <v>1</v>
      </c>
      <c r="L14" s="70">
        <v>2</v>
      </c>
      <c r="M14" s="41"/>
      <c r="O14" s="25">
        <v>2</v>
      </c>
      <c r="P14" s="53" t="s">
        <v>30</v>
      </c>
      <c r="Q14" s="51">
        <v>20</v>
      </c>
      <c r="T14" s="14"/>
      <c r="U14" s="15"/>
      <c r="V14" s="15"/>
      <c r="W14" s="15"/>
      <c r="X14" s="15"/>
      <c r="Y14" s="15"/>
      <c r="Z14" s="15"/>
      <c r="AA14" s="15"/>
      <c r="AB14" s="15"/>
      <c r="AC14" s="15"/>
      <c r="AD14" s="16"/>
    </row>
    <row r="15" spans="1:30" ht="15.6">
      <c r="A15" s="10"/>
      <c r="B15" s="6"/>
      <c r="C15" s="77">
        <v>3</v>
      </c>
      <c r="D15" s="76">
        <v>7.1119999999999992</v>
      </c>
      <c r="E15" s="9"/>
      <c r="F15" s="1"/>
      <c r="H15" s="38"/>
      <c r="I15" s="67">
        <v>5</v>
      </c>
      <c r="J15" s="73">
        <v>10.16</v>
      </c>
      <c r="K15" s="69">
        <v>1</v>
      </c>
      <c r="L15" s="70">
        <v>3</v>
      </c>
      <c r="M15" s="41"/>
      <c r="O15" s="25">
        <v>3</v>
      </c>
      <c r="P15" s="53" t="s">
        <v>31</v>
      </c>
      <c r="Q15" s="51">
        <v>37</v>
      </c>
      <c r="T15" s="14"/>
      <c r="U15" s="15"/>
      <c r="V15" s="15"/>
      <c r="W15" s="15"/>
      <c r="X15" s="15"/>
      <c r="Y15" s="15"/>
      <c r="Z15" s="15"/>
      <c r="AA15" s="15"/>
      <c r="AB15" s="15"/>
      <c r="AC15" s="15"/>
      <c r="AD15" s="16"/>
    </row>
    <row r="16" spans="1:30" ht="15.6">
      <c r="A16" s="10"/>
      <c r="B16" s="6"/>
      <c r="C16" s="77">
        <v>4</v>
      </c>
      <c r="D16" s="76">
        <v>9.9060000000000006</v>
      </c>
      <c r="E16" s="9"/>
      <c r="F16" s="1"/>
      <c r="H16" s="38"/>
      <c r="I16" s="67">
        <v>6</v>
      </c>
      <c r="J16" s="73">
        <v>12.192</v>
      </c>
      <c r="K16" s="69">
        <v>1</v>
      </c>
      <c r="L16" s="70">
        <v>4</v>
      </c>
      <c r="M16" s="41"/>
      <c r="O16" s="25">
        <v>4</v>
      </c>
      <c r="P16" s="53" t="s">
        <v>32</v>
      </c>
      <c r="Q16" s="51">
        <v>22</v>
      </c>
      <c r="T16" s="14"/>
      <c r="U16" s="15"/>
      <c r="V16" s="15"/>
      <c r="W16" s="15"/>
      <c r="X16" s="15"/>
      <c r="Y16" s="15"/>
      <c r="Z16" s="15"/>
      <c r="AA16" s="15"/>
      <c r="AB16" s="15"/>
      <c r="AC16" s="15"/>
      <c r="AD16" s="16"/>
    </row>
    <row r="17" spans="1:30" ht="15.6">
      <c r="A17" s="10"/>
      <c r="B17" s="6"/>
      <c r="C17" s="77">
        <v>5</v>
      </c>
      <c r="D17" s="76">
        <v>10.16</v>
      </c>
      <c r="E17" s="9"/>
      <c r="F17" s="1"/>
      <c r="H17" s="38"/>
      <c r="I17" s="67">
        <v>7</v>
      </c>
      <c r="J17" s="73">
        <v>12.7</v>
      </c>
      <c r="K17" s="69">
        <v>1</v>
      </c>
      <c r="L17" s="70">
        <v>5</v>
      </c>
      <c r="M17" s="41"/>
      <c r="O17" s="25">
        <v>5</v>
      </c>
      <c r="P17" s="53" t="s">
        <v>33</v>
      </c>
      <c r="Q17" s="51">
        <v>5</v>
      </c>
      <c r="T17" s="14"/>
      <c r="U17" s="15"/>
      <c r="V17" s="15"/>
      <c r="W17" s="15"/>
      <c r="X17" s="15"/>
      <c r="Y17" s="15"/>
      <c r="Z17" s="15"/>
      <c r="AA17" s="15"/>
      <c r="AB17" s="15"/>
      <c r="AC17" s="15"/>
      <c r="AD17" s="16"/>
    </row>
    <row r="18" spans="1:30" ht="15.6">
      <c r="A18" s="10"/>
      <c r="B18" s="6"/>
      <c r="C18" s="77">
        <v>6</v>
      </c>
      <c r="D18" s="76">
        <v>12.192</v>
      </c>
      <c r="E18" s="9"/>
      <c r="F18" s="1"/>
      <c r="H18" s="38"/>
      <c r="I18" s="67">
        <v>8</v>
      </c>
      <c r="J18" s="73">
        <v>12.7</v>
      </c>
      <c r="K18" s="69">
        <v>1</v>
      </c>
      <c r="L18" s="70">
        <v>6</v>
      </c>
      <c r="M18" s="41"/>
      <c r="O18" s="25">
        <v>6</v>
      </c>
      <c r="P18" s="53" t="s">
        <v>34</v>
      </c>
      <c r="Q18" s="51">
        <v>11</v>
      </c>
      <c r="T18" s="14"/>
      <c r="U18" s="15"/>
      <c r="V18" s="15"/>
      <c r="W18" s="15"/>
      <c r="X18" s="15"/>
      <c r="Y18" s="15"/>
      <c r="Z18" s="15"/>
      <c r="AA18" s="15"/>
      <c r="AB18" s="15"/>
      <c r="AC18" s="15"/>
      <c r="AD18" s="16"/>
    </row>
    <row r="19" spans="1:30" ht="15.6">
      <c r="A19" s="10"/>
      <c r="B19" s="6"/>
      <c r="C19" s="77">
        <v>7</v>
      </c>
      <c r="D19" s="76">
        <v>12.7</v>
      </c>
      <c r="E19" s="9"/>
      <c r="F19" s="1"/>
      <c r="H19" s="38"/>
      <c r="I19" s="67">
        <v>9</v>
      </c>
      <c r="J19" s="73">
        <v>13.208</v>
      </c>
      <c r="K19" s="69">
        <v>1</v>
      </c>
      <c r="L19" s="70">
        <v>7</v>
      </c>
      <c r="M19" s="41"/>
      <c r="O19" s="25">
        <v>7</v>
      </c>
      <c r="P19" s="53" t="s">
        <v>35</v>
      </c>
      <c r="Q19" s="51">
        <v>12</v>
      </c>
      <c r="T19" s="14"/>
      <c r="U19" s="15"/>
      <c r="V19" s="15"/>
      <c r="W19" s="15"/>
      <c r="X19" s="15"/>
      <c r="Y19" s="15"/>
      <c r="Z19" s="15"/>
      <c r="AA19" s="15"/>
      <c r="AB19" s="15"/>
      <c r="AC19" s="15"/>
      <c r="AD19" s="16"/>
    </row>
    <row r="20" spans="1:30" ht="16.2" thickBot="1">
      <c r="A20" s="10"/>
      <c r="B20" s="6"/>
      <c r="C20" s="77">
        <v>8</v>
      </c>
      <c r="D20" s="76">
        <v>12.7</v>
      </c>
      <c r="E20" s="9"/>
      <c r="F20" s="1"/>
      <c r="H20" s="38"/>
      <c r="I20" s="67">
        <v>10</v>
      </c>
      <c r="J20" s="73">
        <v>16.001999999999999</v>
      </c>
      <c r="K20" s="69">
        <v>1</v>
      </c>
      <c r="L20" s="70">
        <v>8</v>
      </c>
      <c r="M20" s="41"/>
      <c r="O20" s="26">
        <v>8</v>
      </c>
      <c r="P20" s="54" t="s">
        <v>19</v>
      </c>
      <c r="Q20" s="52">
        <v>12</v>
      </c>
      <c r="T20" s="14"/>
      <c r="U20" s="15"/>
      <c r="V20" s="15"/>
      <c r="W20" s="15"/>
      <c r="X20" s="15"/>
      <c r="Y20" s="15"/>
      <c r="Z20" s="15"/>
      <c r="AA20" s="15"/>
      <c r="AB20" s="15"/>
      <c r="AC20" s="15"/>
      <c r="AD20" s="16"/>
    </row>
    <row r="21" spans="1:30" ht="15.6">
      <c r="A21" s="10"/>
      <c r="B21" s="6"/>
      <c r="C21" s="77">
        <v>9</v>
      </c>
      <c r="D21" s="76">
        <v>13.208</v>
      </c>
      <c r="E21" s="9"/>
      <c r="F21" s="1"/>
      <c r="H21" s="38"/>
      <c r="I21" s="67">
        <v>11</v>
      </c>
      <c r="J21" s="73">
        <v>17.78</v>
      </c>
      <c r="K21" s="69">
        <v>1</v>
      </c>
      <c r="L21" s="70">
        <v>9</v>
      </c>
      <c r="M21" s="41"/>
      <c r="T21" s="14"/>
      <c r="U21" s="15"/>
      <c r="V21" s="15"/>
      <c r="W21" s="15"/>
      <c r="X21" s="15"/>
      <c r="Y21" s="15"/>
      <c r="Z21" s="15"/>
      <c r="AA21" s="15"/>
      <c r="AB21" s="15"/>
      <c r="AC21" s="15"/>
      <c r="AD21" s="16"/>
    </row>
    <row r="22" spans="1:30" ht="16.2" thickBot="1">
      <c r="A22" s="10"/>
      <c r="B22" s="6"/>
      <c r="C22" s="77">
        <v>10</v>
      </c>
      <c r="D22" s="76">
        <v>16.001999999999999</v>
      </c>
      <c r="E22" s="9"/>
      <c r="F22" s="1"/>
      <c r="H22" s="38"/>
      <c r="I22" s="67">
        <v>12</v>
      </c>
      <c r="J22" s="73">
        <v>17.78</v>
      </c>
      <c r="K22" s="69">
        <v>1</v>
      </c>
      <c r="L22" s="70">
        <v>10</v>
      </c>
      <c r="M22" s="41"/>
      <c r="O22" s="10"/>
      <c r="P22" s="47"/>
      <c r="Q22" s="47"/>
      <c r="R22" s="47"/>
      <c r="T22" s="14"/>
      <c r="U22" s="15"/>
      <c r="V22" s="15"/>
      <c r="W22" s="15"/>
      <c r="X22" s="15"/>
      <c r="Y22" s="15"/>
      <c r="Z22" s="15"/>
      <c r="AA22" s="15"/>
      <c r="AB22" s="15"/>
      <c r="AC22" s="15"/>
      <c r="AD22" s="16"/>
    </row>
    <row r="23" spans="1:30" ht="15.6">
      <c r="A23" s="10"/>
      <c r="B23" s="6"/>
      <c r="C23" s="77">
        <v>11</v>
      </c>
      <c r="D23" s="76">
        <v>17.78</v>
      </c>
      <c r="E23" s="9"/>
      <c r="F23" s="1"/>
      <c r="H23" s="38"/>
      <c r="I23" s="67">
        <v>13</v>
      </c>
      <c r="J23" s="73">
        <v>17.78</v>
      </c>
      <c r="K23" s="69">
        <v>1</v>
      </c>
      <c r="L23" s="70">
        <v>11</v>
      </c>
      <c r="M23" s="41"/>
      <c r="O23" s="10"/>
      <c r="P23" s="47"/>
      <c r="Q23" s="20" t="s">
        <v>7</v>
      </c>
      <c r="R23" s="47"/>
      <c r="T23" s="14"/>
      <c r="U23" s="15"/>
      <c r="V23" s="15"/>
      <c r="W23" s="15"/>
      <c r="X23" s="15"/>
      <c r="Y23" s="15"/>
      <c r="Z23" s="15"/>
      <c r="AA23" s="15"/>
      <c r="AB23" s="15"/>
      <c r="AC23" s="15"/>
      <c r="AD23" s="16"/>
    </row>
    <row r="24" spans="1:30" ht="15.6">
      <c r="A24" s="10"/>
      <c r="B24" s="6"/>
      <c r="C24" s="77">
        <v>12</v>
      </c>
      <c r="D24" s="76">
        <v>17.78</v>
      </c>
      <c r="E24" s="9"/>
      <c r="F24" s="1"/>
      <c r="H24" s="38"/>
      <c r="I24" s="67">
        <v>14</v>
      </c>
      <c r="J24" s="73">
        <v>17.78</v>
      </c>
      <c r="K24" s="69">
        <v>1</v>
      </c>
      <c r="L24" s="70">
        <v>12</v>
      </c>
      <c r="M24" s="41"/>
      <c r="O24" s="10"/>
      <c r="P24" s="47"/>
      <c r="Q24" s="21" t="s">
        <v>6</v>
      </c>
      <c r="R24" s="47"/>
      <c r="T24" s="14"/>
      <c r="U24" s="15"/>
      <c r="V24" s="15"/>
      <c r="W24" s="15"/>
      <c r="X24" s="15"/>
      <c r="Y24" s="15"/>
      <c r="Z24" s="15"/>
      <c r="AA24" s="15"/>
      <c r="AB24" s="15"/>
      <c r="AC24" s="15"/>
      <c r="AD24" s="16"/>
    </row>
    <row r="25" spans="1:30" ht="16.2" thickBot="1">
      <c r="A25" s="10"/>
      <c r="B25" s="6"/>
      <c r="C25" s="77">
        <v>13</v>
      </c>
      <c r="D25" s="76">
        <v>17.78</v>
      </c>
      <c r="E25" s="9"/>
      <c r="F25" s="1"/>
      <c r="H25" s="38"/>
      <c r="I25" s="67">
        <v>15</v>
      </c>
      <c r="J25" s="73">
        <v>20.32</v>
      </c>
      <c r="K25" s="69">
        <v>2</v>
      </c>
      <c r="L25" s="70">
        <v>1</v>
      </c>
      <c r="M25" s="41"/>
      <c r="O25" s="10"/>
      <c r="P25" s="47"/>
      <c r="Q25" s="22">
        <f>SUM(Q13:Q20)</f>
        <v>131</v>
      </c>
      <c r="R25" s="47"/>
      <c r="T25" s="14"/>
      <c r="U25" s="15"/>
      <c r="V25" s="15"/>
      <c r="W25" s="15"/>
      <c r="X25" s="15"/>
      <c r="Y25" s="15"/>
      <c r="Z25" s="15"/>
      <c r="AA25" s="15"/>
      <c r="AB25" s="15"/>
      <c r="AC25" s="15"/>
      <c r="AD25" s="16"/>
    </row>
    <row r="26" spans="1:30" ht="15.6">
      <c r="A26" s="10"/>
      <c r="B26" s="6"/>
      <c r="C26" s="77">
        <v>14</v>
      </c>
      <c r="D26" s="76">
        <v>17.78</v>
      </c>
      <c r="E26" s="9"/>
      <c r="F26" s="1"/>
      <c r="H26" s="38"/>
      <c r="I26" s="67">
        <v>16</v>
      </c>
      <c r="J26" s="73">
        <v>20.32</v>
      </c>
      <c r="K26" s="69">
        <v>2</v>
      </c>
      <c r="L26" s="70">
        <v>2</v>
      </c>
      <c r="M26" s="41"/>
      <c r="O26" s="10"/>
      <c r="P26" s="47"/>
      <c r="Q26" s="74" t="s">
        <v>28</v>
      </c>
      <c r="R26" s="47"/>
      <c r="T26" s="14"/>
      <c r="U26" s="15"/>
      <c r="V26" s="15"/>
      <c r="W26" s="15"/>
      <c r="X26" s="15"/>
      <c r="Y26" s="15"/>
      <c r="Z26" s="15"/>
      <c r="AA26" s="15"/>
      <c r="AB26" s="15"/>
      <c r="AC26" s="15"/>
      <c r="AD26" s="16"/>
    </row>
    <row r="27" spans="1:30" ht="15.6">
      <c r="A27" s="10"/>
      <c r="B27" s="6"/>
      <c r="C27" s="77">
        <v>15</v>
      </c>
      <c r="D27" s="76">
        <v>20.32</v>
      </c>
      <c r="E27" s="9"/>
      <c r="F27" s="1"/>
      <c r="H27" s="38"/>
      <c r="I27" s="67">
        <v>17</v>
      </c>
      <c r="J27" s="73">
        <v>20.32</v>
      </c>
      <c r="K27" s="69">
        <v>2</v>
      </c>
      <c r="L27" s="70">
        <v>3</v>
      </c>
      <c r="M27" s="41"/>
      <c r="T27" s="14"/>
      <c r="U27" s="15"/>
      <c r="V27" s="15"/>
      <c r="W27" s="15"/>
      <c r="X27" s="15"/>
      <c r="Y27" s="15"/>
      <c r="Z27" s="15"/>
      <c r="AA27" s="15"/>
      <c r="AB27" s="15"/>
      <c r="AC27" s="15"/>
      <c r="AD27" s="16"/>
    </row>
    <row r="28" spans="1:30" ht="15.6">
      <c r="A28" s="10"/>
      <c r="B28" s="6"/>
      <c r="C28" s="77">
        <v>16</v>
      </c>
      <c r="D28" s="76">
        <v>20.32</v>
      </c>
      <c r="E28" s="9"/>
      <c r="F28" s="1"/>
      <c r="H28" s="38"/>
      <c r="I28" s="67">
        <v>18</v>
      </c>
      <c r="J28" s="73">
        <v>21.59</v>
      </c>
      <c r="K28" s="69">
        <v>2</v>
      </c>
      <c r="L28" s="70">
        <v>4</v>
      </c>
      <c r="M28" s="41"/>
      <c r="T28" s="14"/>
      <c r="U28" s="15"/>
      <c r="V28" s="15"/>
      <c r="W28" s="15"/>
      <c r="X28" s="15"/>
      <c r="Y28" s="15"/>
      <c r="Z28" s="15"/>
      <c r="AA28" s="15"/>
      <c r="AB28" s="15"/>
      <c r="AC28" s="15"/>
      <c r="AD28" s="16"/>
    </row>
    <row r="29" spans="1:30" ht="15.6">
      <c r="A29" s="10"/>
      <c r="B29" s="6"/>
      <c r="C29" s="77">
        <v>17</v>
      </c>
      <c r="D29" s="76">
        <v>20.32</v>
      </c>
      <c r="E29" s="9"/>
      <c r="F29" s="1"/>
      <c r="H29" s="38"/>
      <c r="I29" s="67">
        <v>19</v>
      </c>
      <c r="J29" s="73">
        <v>25.4</v>
      </c>
      <c r="K29" s="69">
        <v>2</v>
      </c>
      <c r="L29" s="70">
        <v>5</v>
      </c>
      <c r="M29" s="41"/>
      <c r="T29" s="14"/>
      <c r="U29" s="15"/>
      <c r="V29" s="15"/>
      <c r="W29" s="15"/>
      <c r="X29" s="15"/>
      <c r="Y29" s="15"/>
      <c r="Z29" s="15"/>
      <c r="AA29" s="15"/>
      <c r="AB29" s="15"/>
      <c r="AC29" s="15"/>
      <c r="AD29" s="16"/>
    </row>
    <row r="30" spans="1:30" ht="15.6">
      <c r="A30" s="10"/>
      <c r="B30" s="6"/>
      <c r="C30" s="77">
        <v>18</v>
      </c>
      <c r="D30" s="76">
        <v>21.59</v>
      </c>
      <c r="E30" s="9"/>
      <c r="F30" s="1"/>
      <c r="H30" s="38"/>
      <c r="I30" s="67">
        <v>20</v>
      </c>
      <c r="J30" s="73">
        <v>25.4</v>
      </c>
      <c r="K30" s="69">
        <v>2</v>
      </c>
      <c r="L30" s="70">
        <v>6</v>
      </c>
      <c r="M30" s="41"/>
      <c r="T30" s="14"/>
      <c r="U30" s="15"/>
      <c r="V30" s="15"/>
      <c r="W30" s="15"/>
      <c r="X30" s="15"/>
      <c r="Y30" s="15"/>
      <c r="Z30" s="15"/>
      <c r="AA30" s="15"/>
      <c r="AB30" s="15"/>
      <c r="AC30" s="15"/>
      <c r="AD30" s="16"/>
    </row>
    <row r="31" spans="1:30" ht="15.6">
      <c r="A31" s="10"/>
      <c r="B31" s="6"/>
      <c r="C31" s="77">
        <v>19</v>
      </c>
      <c r="D31" s="76">
        <v>25.4</v>
      </c>
      <c r="E31" s="9"/>
      <c r="F31" s="1"/>
      <c r="H31" s="38"/>
      <c r="I31" s="67">
        <v>21</v>
      </c>
      <c r="J31" s="73">
        <v>25.4</v>
      </c>
      <c r="K31" s="69">
        <v>2</v>
      </c>
      <c r="L31" s="70">
        <v>7</v>
      </c>
      <c r="M31" s="41"/>
      <c r="T31" s="14"/>
      <c r="U31" s="15"/>
      <c r="V31" s="15"/>
      <c r="W31" s="15"/>
      <c r="X31" s="15"/>
      <c r="Y31" s="15"/>
      <c r="Z31" s="15"/>
      <c r="AA31" s="15"/>
      <c r="AB31" s="15"/>
      <c r="AC31" s="15"/>
      <c r="AD31" s="16"/>
    </row>
    <row r="32" spans="1:30" ht="15.6">
      <c r="A32" s="10"/>
      <c r="B32" s="6"/>
      <c r="C32" s="77">
        <v>20</v>
      </c>
      <c r="D32" s="76">
        <v>25.4</v>
      </c>
      <c r="E32" s="9"/>
      <c r="F32" s="1"/>
      <c r="H32" s="38"/>
      <c r="I32" s="67">
        <v>22</v>
      </c>
      <c r="J32" s="73">
        <v>25.4</v>
      </c>
      <c r="K32" s="69">
        <v>2</v>
      </c>
      <c r="L32" s="70">
        <v>8</v>
      </c>
      <c r="M32" s="41"/>
      <c r="T32" s="14"/>
      <c r="U32" s="15"/>
      <c r="V32" s="15"/>
      <c r="W32" s="15"/>
      <c r="X32" s="15"/>
      <c r="Y32" s="15"/>
      <c r="Z32" s="15"/>
      <c r="AA32" s="15"/>
      <c r="AB32" s="15"/>
      <c r="AC32" s="15"/>
      <c r="AD32" s="16"/>
    </row>
    <row r="33" spans="1:30" ht="16.2" thickBot="1">
      <c r="A33" s="10"/>
      <c r="B33" s="6"/>
      <c r="C33" s="77">
        <v>21</v>
      </c>
      <c r="D33" s="76">
        <v>25.4</v>
      </c>
      <c r="E33" s="9"/>
      <c r="F33" s="1"/>
      <c r="H33" s="38"/>
      <c r="I33" s="67">
        <v>23</v>
      </c>
      <c r="J33" s="73">
        <v>25.4</v>
      </c>
      <c r="K33" s="69">
        <v>2</v>
      </c>
      <c r="L33" s="70">
        <v>9</v>
      </c>
      <c r="M33" s="41"/>
      <c r="T33" s="17"/>
      <c r="U33" s="18"/>
      <c r="V33" s="18"/>
      <c r="W33" s="18"/>
      <c r="X33" s="18"/>
      <c r="Y33" s="18"/>
      <c r="Z33" s="18"/>
      <c r="AA33" s="18"/>
      <c r="AB33" s="18"/>
      <c r="AC33" s="18"/>
      <c r="AD33" s="19"/>
    </row>
    <row r="34" spans="1:30" ht="15.6">
      <c r="A34" s="10"/>
      <c r="B34" s="6"/>
      <c r="C34" s="77">
        <v>22</v>
      </c>
      <c r="D34" s="76">
        <v>25.4</v>
      </c>
      <c r="E34" s="9"/>
      <c r="F34" s="1"/>
      <c r="H34" s="38"/>
      <c r="I34" s="67">
        <v>24</v>
      </c>
      <c r="J34" s="73">
        <v>25.4</v>
      </c>
      <c r="K34" s="69">
        <v>2</v>
      </c>
      <c r="L34" s="70">
        <v>10</v>
      </c>
      <c r="M34" s="41"/>
    </row>
    <row r="35" spans="1:30" ht="15.6">
      <c r="A35" s="10"/>
      <c r="B35" s="6"/>
      <c r="C35" s="77">
        <v>23</v>
      </c>
      <c r="D35" s="76">
        <v>25.4</v>
      </c>
      <c r="E35" s="9"/>
      <c r="F35" s="1"/>
      <c r="H35" s="38"/>
      <c r="I35" s="67">
        <v>25</v>
      </c>
      <c r="J35" s="73">
        <v>25.4</v>
      </c>
      <c r="K35" s="69">
        <v>2</v>
      </c>
      <c r="L35" s="70">
        <v>11</v>
      </c>
      <c r="M35" s="41"/>
    </row>
    <row r="36" spans="1:30" ht="15.6">
      <c r="A36" s="10"/>
      <c r="B36" s="6"/>
      <c r="C36" s="77">
        <v>24</v>
      </c>
      <c r="D36" s="76">
        <v>25.4</v>
      </c>
      <c r="E36" s="9"/>
      <c r="F36" s="1"/>
      <c r="H36" s="38"/>
      <c r="I36" s="67">
        <v>26</v>
      </c>
      <c r="J36" s="73">
        <v>25.907999999999998</v>
      </c>
      <c r="K36" s="69">
        <v>2</v>
      </c>
      <c r="L36" s="70">
        <v>12</v>
      </c>
      <c r="M36" s="41"/>
    </row>
    <row r="37" spans="1:30" ht="15.6">
      <c r="A37" s="10"/>
      <c r="B37" s="6"/>
      <c r="C37" s="77">
        <v>25</v>
      </c>
      <c r="D37" s="76">
        <v>25.4</v>
      </c>
      <c r="E37" s="9"/>
      <c r="F37" s="1"/>
      <c r="H37" s="38"/>
      <c r="I37" s="67">
        <v>27</v>
      </c>
      <c r="J37" s="73">
        <v>26.67</v>
      </c>
      <c r="K37" s="69">
        <v>2</v>
      </c>
      <c r="L37" s="70">
        <v>13</v>
      </c>
      <c r="M37" s="41"/>
    </row>
    <row r="38" spans="1:30" ht="15.6">
      <c r="A38" s="10"/>
      <c r="B38" s="6"/>
      <c r="C38" s="77">
        <v>26</v>
      </c>
      <c r="D38" s="76">
        <v>25.907999999999998</v>
      </c>
      <c r="E38" s="9"/>
      <c r="F38" s="1"/>
      <c r="H38" s="38"/>
      <c r="I38" s="67">
        <v>28</v>
      </c>
      <c r="J38" s="73">
        <v>26.67</v>
      </c>
      <c r="K38" s="69">
        <v>2</v>
      </c>
      <c r="L38" s="70">
        <v>14</v>
      </c>
      <c r="M38" s="41"/>
    </row>
    <row r="39" spans="1:30" ht="15.6">
      <c r="A39" s="48" t="s">
        <v>17</v>
      </c>
      <c r="B39" s="6"/>
      <c r="C39" s="77">
        <v>27</v>
      </c>
      <c r="D39" s="76">
        <v>26.67</v>
      </c>
      <c r="E39" s="9"/>
      <c r="F39" s="1"/>
      <c r="H39" s="38"/>
      <c r="I39" s="67">
        <v>29</v>
      </c>
      <c r="J39" s="73">
        <v>27.94</v>
      </c>
      <c r="K39" s="69">
        <v>2</v>
      </c>
      <c r="L39" s="70">
        <v>15</v>
      </c>
      <c r="M39" s="41"/>
    </row>
    <row r="40" spans="1:30" ht="15.6">
      <c r="A40" s="48" t="s">
        <v>17</v>
      </c>
      <c r="B40" s="6"/>
      <c r="C40" s="77">
        <v>28</v>
      </c>
      <c r="D40" s="76">
        <v>26.67</v>
      </c>
      <c r="E40" s="9"/>
      <c r="F40" s="1"/>
      <c r="H40" s="38"/>
      <c r="I40" s="67">
        <v>30</v>
      </c>
      <c r="J40" s="73">
        <v>27.94</v>
      </c>
      <c r="K40" s="69">
        <v>2</v>
      </c>
      <c r="L40" s="70">
        <v>16</v>
      </c>
      <c r="M40" s="41"/>
    </row>
    <row r="41" spans="1:30" ht="15.6">
      <c r="A41" s="48"/>
      <c r="B41" s="6"/>
      <c r="C41" s="77">
        <v>29</v>
      </c>
      <c r="D41" s="76">
        <v>27.94</v>
      </c>
      <c r="E41" s="9"/>
      <c r="F41" s="1"/>
      <c r="H41" s="38"/>
      <c r="I41" s="67">
        <v>31</v>
      </c>
      <c r="J41" s="73">
        <v>27.94</v>
      </c>
      <c r="K41" s="69">
        <v>2</v>
      </c>
      <c r="L41" s="70">
        <v>17</v>
      </c>
      <c r="M41" s="41"/>
    </row>
    <row r="42" spans="1:30" ht="15.6">
      <c r="A42" s="48"/>
      <c r="B42" s="6"/>
      <c r="C42" s="77">
        <v>30</v>
      </c>
      <c r="D42" s="76">
        <v>27.94</v>
      </c>
      <c r="E42" s="9"/>
      <c r="F42" s="1"/>
      <c r="H42" s="38"/>
      <c r="I42" s="67">
        <v>32</v>
      </c>
      <c r="J42" s="73">
        <v>27.94</v>
      </c>
      <c r="K42" s="69">
        <v>2</v>
      </c>
      <c r="L42" s="70">
        <v>18</v>
      </c>
      <c r="M42" s="41"/>
    </row>
    <row r="43" spans="1:30" ht="15.6">
      <c r="A43" s="48"/>
      <c r="B43" s="6"/>
      <c r="C43" s="77">
        <v>31</v>
      </c>
      <c r="D43" s="76">
        <v>27.94</v>
      </c>
      <c r="E43" s="9"/>
      <c r="F43" s="1"/>
      <c r="H43" s="38"/>
      <c r="I43" s="67">
        <v>33</v>
      </c>
      <c r="J43" s="73">
        <v>27.94</v>
      </c>
      <c r="K43" s="69">
        <v>2</v>
      </c>
      <c r="L43" s="70">
        <v>19</v>
      </c>
      <c r="M43" s="41"/>
    </row>
    <row r="44" spans="1:30" ht="15.6">
      <c r="A44" s="48"/>
      <c r="B44" s="6"/>
      <c r="C44" s="77">
        <v>32</v>
      </c>
      <c r="D44" s="76">
        <v>27.94</v>
      </c>
      <c r="E44" s="9"/>
      <c r="F44" s="1"/>
      <c r="H44" s="38"/>
      <c r="I44" s="67">
        <v>34</v>
      </c>
      <c r="J44" s="73">
        <v>29.972000000000001</v>
      </c>
      <c r="K44" s="69">
        <v>2</v>
      </c>
      <c r="L44" s="70">
        <v>20</v>
      </c>
      <c r="M44" s="41"/>
    </row>
    <row r="45" spans="1:30" ht="15.6">
      <c r="A45" s="48"/>
      <c r="B45" s="6"/>
      <c r="C45" s="77">
        <v>33</v>
      </c>
      <c r="D45" s="76">
        <v>27.94</v>
      </c>
      <c r="E45" s="9"/>
      <c r="F45" s="1"/>
      <c r="H45" s="38"/>
      <c r="I45" s="67">
        <v>35</v>
      </c>
      <c r="J45" s="73">
        <v>30.48</v>
      </c>
      <c r="K45" s="69">
        <v>3</v>
      </c>
      <c r="L45" s="70">
        <v>1</v>
      </c>
      <c r="M45" s="41"/>
    </row>
    <row r="46" spans="1:30" ht="15.6">
      <c r="A46" s="48"/>
      <c r="B46" s="6"/>
      <c r="C46" s="77">
        <v>34</v>
      </c>
      <c r="D46" s="76">
        <v>29.972000000000001</v>
      </c>
      <c r="E46" s="9"/>
      <c r="F46" s="1"/>
      <c r="H46" s="38"/>
      <c r="I46" s="67">
        <v>36</v>
      </c>
      <c r="J46" s="73">
        <v>30.48</v>
      </c>
      <c r="K46" s="69">
        <v>3</v>
      </c>
      <c r="L46" s="70">
        <v>2</v>
      </c>
      <c r="M46" s="41"/>
    </row>
    <row r="47" spans="1:30" ht="15.6">
      <c r="A47" s="48"/>
      <c r="B47" s="6"/>
      <c r="C47" s="77">
        <v>35</v>
      </c>
      <c r="D47" s="76">
        <v>30.48</v>
      </c>
      <c r="E47" s="9"/>
      <c r="F47" s="1"/>
      <c r="H47" s="38"/>
      <c r="I47" s="67">
        <v>37</v>
      </c>
      <c r="J47" s="73">
        <v>30.48</v>
      </c>
      <c r="K47" s="69">
        <v>3</v>
      </c>
      <c r="L47" s="70">
        <v>3</v>
      </c>
      <c r="M47" s="41"/>
    </row>
    <row r="48" spans="1:30" ht="15.6">
      <c r="A48" s="48"/>
      <c r="B48" s="6"/>
      <c r="C48" s="77">
        <v>36</v>
      </c>
      <c r="D48" s="76">
        <v>30.48</v>
      </c>
      <c r="E48" s="9"/>
      <c r="F48" s="1"/>
      <c r="H48" s="38"/>
      <c r="I48" s="67">
        <v>38</v>
      </c>
      <c r="J48" s="73">
        <v>30.48</v>
      </c>
      <c r="K48" s="69">
        <v>3</v>
      </c>
      <c r="L48" s="70">
        <v>4</v>
      </c>
      <c r="M48" s="41"/>
    </row>
    <row r="49" spans="1:13" ht="15.6">
      <c r="A49" s="48"/>
      <c r="B49" s="6"/>
      <c r="C49" s="77">
        <v>37</v>
      </c>
      <c r="D49" s="76">
        <v>30.48</v>
      </c>
      <c r="E49" s="9"/>
      <c r="F49" s="1"/>
      <c r="H49" s="38"/>
      <c r="I49" s="67">
        <v>39</v>
      </c>
      <c r="J49" s="73">
        <v>30.48</v>
      </c>
      <c r="K49" s="69">
        <v>3</v>
      </c>
      <c r="L49" s="70">
        <v>5</v>
      </c>
      <c r="M49" s="41"/>
    </row>
    <row r="50" spans="1:13" ht="15.6">
      <c r="A50" s="48"/>
      <c r="B50" s="6"/>
      <c r="C50" s="77">
        <v>38</v>
      </c>
      <c r="D50" s="76">
        <v>30.48</v>
      </c>
      <c r="E50" s="9"/>
      <c r="F50" s="1"/>
      <c r="H50" s="38"/>
      <c r="I50" s="67">
        <v>40</v>
      </c>
      <c r="J50" s="73">
        <v>30.48</v>
      </c>
      <c r="K50" s="69">
        <v>3</v>
      </c>
      <c r="L50" s="70">
        <v>6</v>
      </c>
      <c r="M50" s="41"/>
    </row>
    <row r="51" spans="1:13" ht="15.6">
      <c r="A51" s="48"/>
      <c r="B51" s="6"/>
      <c r="C51" s="77">
        <v>39</v>
      </c>
      <c r="D51" s="76">
        <v>30.48</v>
      </c>
      <c r="E51" s="9"/>
      <c r="F51" s="1"/>
      <c r="H51" s="38"/>
      <c r="I51" s="67">
        <v>41</v>
      </c>
      <c r="J51" s="73">
        <v>30.48</v>
      </c>
      <c r="K51" s="69">
        <v>3</v>
      </c>
      <c r="L51" s="70">
        <v>7</v>
      </c>
      <c r="M51" s="41"/>
    </row>
    <row r="52" spans="1:13" ht="15.6">
      <c r="A52" s="48"/>
      <c r="B52" s="6"/>
      <c r="C52" s="77">
        <v>40</v>
      </c>
      <c r="D52" s="76">
        <v>30.48</v>
      </c>
      <c r="E52" s="9"/>
      <c r="F52" s="1"/>
      <c r="H52" s="38"/>
      <c r="I52" s="67">
        <v>42</v>
      </c>
      <c r="J52" s="73">
        <v>30.48</v>
      </c>
      <c r="K52" s="69">
        <v>3</v>
      </c>
      <c r="L52" s="70">
        <v>8</v>
      </c>
      <c r="M52" s="41"/>
    </row>
    <row r="53" spans="1:13" ht="15.6">
      <c r="A53" s="48"/>
      <c r="B53" s="6"/>
      <c r="C53" s="77">
        <v>41</v>
      </c>
      <c r="D53" s="76">
        <v>30.48</v>
      </c>
      <c r="E53" s="9"/>
      <c r="F53" s="1"/>
      <c r="H53" s="38"/>
      <c r="I53" s="67">
        <v>43</v>
      </c>
      <c r="J53" s="73">
        <v>30.988</v>
      </c>
      <c r="K53" s="69">
        <v>3</v>
      </c>
      <c r="L53" s="70">
        <v>9</v>
      </c>
      <c r="M53" s="41"/>
    </row>
    <row r="54" spans="1:13" ht="15.6">
      <c r="A54" s="48"/>
      <c r="B54" s="6"/>
      <c r="C54" s="77">
        <v>42</v>
      </c>
      <c r="D54" s="76">
        <v>30.48</v>
      </c>
      <c r="E54" s="9"/>
      <c r="F54" s="1"/>
      <c r="H54" s="38"/>
      <c r="I54" s="67">
        <v>44</v>
      </c>
      <c r="J54" s="73">
        <v>31.75</v>
      </c>
      <c r="K54" s="69">
        <v>3</v>
      </c>
      <c r="L54" s="70">
        <v>10</v>
      </c>
      <c r="M54" s="41"/>
    </row>
    <row r="55" spans="1:13" ht="15.6">
      <c r="A55" s="48"/>
      <c r="B55" s="6"/>
      <c r="C55" s="77">
        <v>43</v>
      </c>
      <c r="D55" s="76">
        <v>30.988</v>
      </c>
      <c r="E55" s="9"/>
      <c r="F55" s="1"/>
      <c r="H55" s="38"/>
      <c r="I55" s="67">
        <v>45</v>
      </c>
      <c r="J55" s="73">
        <v>32.512</v>
      </c>
      <c r="K55" s="69">
        <v>3</v>
      </c>
      <c r="L55" s="70">
        <v>11</v>
      </c>
      <c r="M55" s="41"/>
    </row>
    <row r="56" spans="1:13" ht="15.6">
      <c r="A56" s="48"/>
      <c r="B56" s="6"/>
      <c r="C56" s="77">
        <v>44</v>
      </c>
      <c r="D56" s="76">
        <v>31.75</v>
      </c>
      <c r="E56" s="9"/>
      <c r="F56" s="1"/>
      <c r="H56" s="38"/>
      <c r="I56" s="67">
        <v>46</v>
      </c>
      <c r="J56" s="73">
        <v>33.020000000000003</v>
      </c>
      <c r="K56" s="69">
        <v>3</v>
      </c>
      <c r="L56" s="70">
        <v>12</v>
      </c>
      <c r="M56" s="41"/>
    </row>
    <row r="57" spans="1:13" ht="15.6">
      <c r="A57" s="48"/>
      <c r="B57" s="6"/>
      <c r="C57" s="77">
        <v>45</v>
      </c>
      <c r="D57" s="76">
        <v>32.512</v>
      </c>
      <c r="E57" s="9"/>
      <c r="F57" s="1"/>
      <c r="H57" s="38"/>
      <c r="I57" s="67">
        <v>47</v>
      </c>
      <c r="J57" s="73">
        <v>33.020000000000003</v>
      </c>
      <c r="K57" s="69">
        <v>3</v>
      </c>
      <c r="L57" s="70">
        <v>13</v>
      </c>
      <c r="M57" s="41"/>
    </row>
    <row r="58" spans="1:13" ht="15.6">
      <c r="A58" s="48"/>
      <c r="B58" s="6"/>
      <c r="C58" s="77">
        <v>46</v>
      </c>
      <c r="D58" s="76">
        <v>33.020000000000003</v>
      </c>
      <c r="E58" s="9"/>
      <c r="F58" s="1"/>
      <c r="H58" s="38"/>
      <c r="I58" s="67">
        <v>48</v>
      </c>
      <c r="J58" s="73">
        <v>34.036000000000001</v>
      </c>
      <c r="K58" s="69">
        <v>3</v>
      </c>
      <c r="L58" s="70">
        <v>14</v>
      </c>
      <c r="M58" s="41"/>
    </row>
    <row r="59" spans="1:13" ht="15.6">
      <c r="A59" s="48"/>
      <c r="B59" s="6"/>
      <c r="C59" s="77">
        <v>47</v>
      </c>
      <c r="D59" s="76">
        <v>33.020000000000003</v>
      </c>
      <c r="E59" s="9"/>
      <c r="F59" s="1"/>
      <c r="H59" s="38"/>
      <c r="I59" s="67">
        <v>49</v>
      </c>
      <c r="J59" s="73">
        <v>34.29</v>
      </c>
      <c r="K59" s="69">
        <v>3</v>
      </c>
      <c r="L59" s="70">
        <v>15</v>
      </c>
      <c r="M59" s="41"/>
    </row>
    <row r="60" spans="1:13" ht="15.6">
      <c r="A60" s="48"/>
      <c r="B60" s="6"/>
      <c r="C60" s="77">
        <v>48</v>
      </c>
      <c r="D60" s="76">
        <v>34.036000000000001</v>
      </c>
      <c r="E60" s="9"/>
      <c r="F60" s="1"/>
      <c r="H60" s="38"/>
      <c r="I60" s="67">
        <v>50</v>
      </c>
      <c r="J60" s="73">
        <v>34.29</v>
      </c>
      <c r="K60" s="69">
        <v>3</v>
      </c>
      <c r="L60" s="70">
        <v>16</v>
      </c>
      <c r="M60" s="41"/>
    </row>
    <row r="61" spans="1:13" ht="15.6">
      <c r="B61" s="6"/>
      <c r="C61" s="77">
        <v>49</v>
      </c>
      <c r="D61" s="76">
        <v>34.29</v>
      </c>
      <c r="E61" s="9"/>
      <c r="F61" s="1"/>
      <c r="H61" s="38"/>
      <c r="I61" s="67">
        <v>51</v>
      </c>
      <c r="J61" s="73">
        <v>35.052</v>
      </c>
      <c r="K61" s="69">
        <v>3</v>
      </c>
      <c r="L61" s="70">
        <v>17</v>
      </c>
      <c r="M61" s="41"/>
    </row>
    <row r="62" spans="1:13" ht="15.6">
      <c r="A62" s="10"/>
      <c r="B62" s="6"/>
      <c r="C62" s="77">
        <v>50</v>
      </c>
      <c r="D62" s="76">
        <v>34.29</v>
      </c>
      <c r="E62" s="9"/>
      <c r="F62" s="1"/>
      <c r="H62" s="38"/>
      <c r="I62" s="67">
        <v>52</v>
      </c>
      <c r="J62" s="73">
        <v>35.56</v>
      </c>
      <c r="K62" s="69">
        <v>3</v>
      </c>
      <c r="L62" s="70">
        <v>18</v>
      </c>
      <c r="M62" s="41"/>
    </row>
    <row r="63" spans="1:13" ht="15.6">
      <c r="A63" s="10"/>
      <c r="B63" s="6"/>
      <c r="C63" s="77">
        <v>51</v>
      </c>
      <c r="D63" s="76">
        <v>35.052</v>
      </c>
      <c r="E63" s="9"/>
      <c r="F63" s="1"/>
      <c r="H63" s="38"/>
      <c r="I63" s="67">
        <v>53</v>
      </c>
      <c r="J63" s="73">
        <v>35.56</v>
      </c>
      <c r="K63" s="69">
        <v>3</v>
      </c>
      <c r="L63" s="70">
        <v>19</v>
      </c>
      <c r="M63" s="41"/>
    </row>
    <row r="64" spans="1:13" ht="15.6">
      <c r="A64" s="10"/>
      <c r="B64" s="6"/>
      <c r="C64" s="77">
        <v>52</v>
      </c>
      <c r="D64" s="76">
        <v>35.56</v>
      </c>
      <c r="E64" s="9"/>
      <c r="F64" s="1"/>
      <c r="H64" s="38"/>
      <c r="I64" s="67">
        <v>54</v>
      </c>
      <c r="J64" s="73">
        <v>35.56</v>
      </c>
      <c r="K64" s="69">
        <v>3</v>
      </c>
      <c r="L64" s="70">
        <v>20</v>
      </c>
      <c r="M64" s="41"/>
    </row>
    <row r="65" spans="1:13" ht="15.6">
      <c r="A65" s="10"/>
      <c r="B65" s="6"/>
      <c r="C65" s="77">
        <v>53</v>
      </c>
      <c r="D65" s="76">
        <v>35.56</v>
      </c>
      <c r="E65" s="9"/>
      <c r="F65" s="1"/>
      <c r="H65" s="38"/>
      <c r="I65" s="67">
        <v>55</v>
      </c>
      <c r="J65" s="73">
        <v>35.56</v>
      </c>
      <c r="K65" s="69">
        <v>3</v>
      </c>
      <c r="L65" s="70">
        <v>21</v>
      </c>
      <c r="M65" s="41"/>
    </row>
    <row r="66" spans="1:13" ht="15.6">
      <c r="A66" s="10"/>
      <c r="B66" s="6"/>
      <c r="C66" s="77">
        <v>54</v>
      </c>
      <c r="D66" s="76">
        <v>35.56</v>
      </c>
      <c r="E66" s="9"/>
      <c r="F66" s="1"/>
      <c r="H66" s="38"/>
      <c r="I66" s="67">
        <v>56</v>
      </c>
      <c r="J66" s="73">
        <v>35.56</v>
      </c>
      <c r="K66" s="69">
        <v>3</v>
      </c>
      <c r="L66" s="70">
        <v>22</v>
      </c>
      <c r="M66" s="41"/>
    </row>
    <row r="67" spans="1:13" ht="15.6">
      <c r="A67" s="10"/>
      <c r="B67" s="6"/>
      <c r="C67" s="77">
        <v>55</v>
      </c>
      <c r="D67" s="76">
        <v>35.56</v>
      </c>
      <c r="E67" s="9"/>
      <c r="F67" s="1"/>
      <c r="H67" s="38"/>
      <c r="I67" s="67">
        <v>57</v>
      </c>
      <c r="J67" s="73">
        <v>35.56</v>
      </c>
      <c r="K67" s="69">
        <v>3</v>
      </c>
      <c r="L67" s="70">
        <v>23</v>
      </c>
      <c r="M67" s="41"/>
    </row>
    <row r="68" spans="1:13" ht="15.6">
      <c r="A68" s="10"/>
      <c r="B68" s="6"/>
      <c r="C68" s="77">
        <v>56</v>
      </c>
      <c r="D68" s="76">
        <v>35.56</v>
      </c>
      <c r="E68" s="9"/>
      <c r="F68" s="1"/>
      <c r="H68" s="38"/>
      <c r="I68" s="67">
        <v>58</v>
      </c>
      <c r="J68" s="73">
        <v>36.322000000000003</v>
      </c>
      <c r="K68" s="69">
        <v>3</v>
      </c>
      <c r="L68" s="70">
        <v>24</v>
      </c>
      <c r="M68" s="41"/>
    </row>
    <row r="69" spans="1:13" ht="15.6">
      <c r="A69" s="10"/>
      <c r="B69" s="6"/>
      <c r="C69" s="77">
        <v>57</v>
      </c>
      <c r="D69" s="76">
        <v>35.56</v>
      </c>
      <c r="E69" s="9"/>
      <c r="F69" s="1"/>
      <c r="H69" s="38"/>
      <c r="I69" s="67">
        <v>59</v>
      </c>
      <c r="J69" s="73">
        <v>36.83</v>
      </c>
      <c r="K69" s="69">
        <v>3</v>
      </c>
      <c r="L69" s="70">
        <v>25</v>
      </c>
      <c r="M69" s="41"/>
    </row>
    <row r="70" spans="1:13" ht="15.6">
      <c r="A70" s="10"/>
      <c r="B70" s="6"/>
      <c r="C70" s="77">
        <v>58</v>
      </c>
      <c r="D70" s="76">
        <v>36.322000000000003</v>
      </c>
      <c r="E70" s="9"/>
      <c r="F70" s="1"/>
      <c r="H70" s="38"/>
      <c r="I70" s="67">
        <v>60</v>
      </c>
      <c r="J70" s="73">
        <v>38.1</v>
      </c>
      <c r="K70" s="69">
        <v>3</v>
      </c>
      <c r="L70" s="70">
        <v>26</v>
      </c>
      <c r="M70" s="41"/>
    </row>
    <row r="71" spans="1:13" ht="15.6">
      <c r="A71" s="10"/>
      <c r="B71" s="6"/>
      <c r="C71" s="77">
        <v>59</v>
      </c>
      <c r="D71" s="76">
        <v>36.83</v>
      </c>
      <c r="E71" s="9"/>
      <c r="F71" s="1"/>
      <c r="H71" s="38"/>
      <c r="I71" s="67">
        <v>61</v>
      </c>
      <c r="J71" s="73">
        <v>38.1</v>
      </c>
      <c r="K71" s="69">
        <v>3</v>
      </c>
      <c r="L71" s="70">
        <v>27</v>
      </c>
      <c r="M71" s="41"/>
    </row>
    <row r="72" spans="1:13" ht="15.6">
      <c r="A72" s="10"/>
      <c r="B72" s="6"/>
      <c r="C72" s="77">
        <v>60</v>
      </c>
      <c r="D72" s="76">
        <v>38.1</v>
      </c>
      <c r="E72" s="9"/>
      <c r="F72" s="1"/>
      <c r="H72" s="38"/>
      <c r="I72" s="67">
        <v>62</v>
      </c>
      <c r="J72" s="73">
        <v>38.1</v>
      </c>
      <c r="K72" s="69">
        <v>3</v>
      </c>
      <c r="L72" s="70">
        <v>28</v>
      </c>
      <c r="M72" s="41"/>
    </row>
    <row r="73" spans="1:13" ht="15.6">
      <c r="A73" s="10"/>
      <c r="B73" s="6"/>
      <c r="C73" s="77">
        <v>61</v>
      </c>
      <c r="D73" s="76">
        <v>38.1</v>
      </c>
      <c r="E73" s="9"/>
      <c r="F73" s="1"/>
      <c r="H73" s="38"/>
      <c r="I73" s="67">
        <v>63</v>
      </c>
      <c r="J73" s="73">
        <v>38.1</v>
      </c>
      <c r="K73" s="69">
        <v>3</v>
      </c>
      <c r="L73" s="70">
        <v>29</v>
      </c>
      <c r="M73" s="41"/>
    </row>
    <row r="74" spans="1:13" ht="15.6">
      <c r="A74" s="10"/>
      <c r="B74" s="6"/>
      <c r="C74" s="77">
        <v>62</v>
      </c>
      <c r="D74" s="76">
        <v>38.1</v>
      </c>
      <c r="E74" s="9"/>
      <c r="F74" s="1"/>
      <c r="H74" s="38"/>
      <c r="I74" s="67">
        <v>64</v>
      </c>
      <c r="J74" s="73">
        <v>38.1</v>
      </c>
      <c r="K74" s="69">
        <v>3</v>
      </c>
      <c r="L74" s="70">
        <v>30</v>
      </c>
      <c r="M74" s="41"/>
    </row>
    <row r="75" spans="1:13" ht="15.6">
      <c r="A75" s="10"/>
      <c r="B75" s="6"/>
      <c r="C75" s="77">
        <v>63</v>
      </c>
      <c r="D75" s="76">
        <v>38.1</v>
      </c>
      <c r="E75" s="9"/>
      <c r="F75" s="1"/>
      <c r="H75" s="38"/>
      <c r="I75" s="67">
        <v>65</v>
      </c>
      <c r="J75" s="73">
        <v>38.1</v>
      </c>
      <c r="K75" s="69">
        <v>3</v>
      </c>
      <c r="L75" s="70">
        <v>31</v>
      </c>
      <c r="M75" s="41"/>
    </row>
    <row r="76" spans="1:13" ht="15.6">
      <c r="A76" s="10"/>
      <c r="B76" s="6"/>
      <c r="C76" s="77">
        <v>64</v>
      </c>
      <c r="D76" s="76">
        <v>38.1</v>
      </c>
      <c r="E76" s="9"/>
      <c r="F76" s="1"/>
      <c r="H76" s="38"/>
      <c r="I76" s="67">
        <v>66</v>
      </c>
      <c r="J76" s="73">
        <v>38.1</v>
      </c>
      <c r="K76" s="69">
        <v>3</v>
      </c>
      <c r="L76" s="70">
        <v>32</v>
      </c>
      <c r="M76" s="41"/>
    </row>
    <row r="77" spans="1:13" ht="15.6">
      <c r="A77" s="10"/>
      <c r="B77" s="6"/>
      <c r="C77" s="77">
        <v>65</v>
      </c>
      <c r="D77" s="76">
        <v>38.1</v>
      </c>
      <c r="E77" s="9"/>
      <c r="F77" s="1"/>
      <c r="H77" s="38"/>
      <c r="I77" s="67">
        <v>67</v>
      </c>
      <c r="J77" s="73">
        <v>38.1</v>
      </c>
      <c r="K77" s="69">
        <v>3</v>
      </c>
      <c r="L77" s="70">
        <v>33</v>
      </c>
      <c r="M77" s="41"/>
    </row>
    <row r="78" spans="1:13" ht="15.6">
      <c r="A78" s="10"/>
      <c r="B78" s="6"/>
      <c r="C78" s="77">
        <v>66</v>
      </c>
      <c r="D78" s="76">
        <v>38.1</v>
      </c>
      <c r="E78" s="9"/>
      <c r="F78" s="1"/>
      <c r="H78" s="38"/>
      <c r="I78" s="67">
        <v>68</v>
      </c>
      <c r="J78" s="73">
        <v>39.369999999999997</v>
      </c>
      <c r="K78" s="69">
        <v>3</v>
      </c>
      <c r="L78" s="70">
        <v>34</v>
      </c>
      <c r="M78" s="41"/>
    </row>
    <row r="79" spans="1:13" ht="15.6">
      <c r="A79" s="10"/>
      <c r="B79" s="6"/>
      <c r="C79" s="77">
        <v>67</v>
      </c>
      <c r="D79" s="76">
        <v>38.1</v>
      </c>
      <c r="E79" s="9"/>
      <c r="F79" s="1"/>
      <c r="H79" s="38"/>
      <c r="I79" s="67">
        <v>69</v>
      </c>
      <c r="J79" s="73">
        <v>39.369999999999997</v>
      </c>
      <c r="K79" s="69">
        <v>3</v>
      </c>
      <c r="L79" s="70">
        <v>35</v>
      </c>
      <c r="M79" s="41"/>
    </row>
    <row r="80" spans="1:13" ht="15.6">
      <c r="A80" s="10"/>
      <c r="B80" s="6"/>
      <c r="C80" s="77">
        <v>68</v>
      </c>
      <c r="D80" s="76">
        <v>39.369999999999997</v>
      </c>
      <c r="E80" s="9"/>
      <c r="F80" s="1"/>
      <c r="H80" s="38"/>
      <c r="I80" s="67">
        <v>70</v>
      </c>
      <c r="J80" s="73">
        <v>39.369999999999997</v>
      </c>
      <c r="K80" s="69">
        <v>3</v>
      </c>
      <c r="L80" s="70">
        <v>36</v>
      </c>
      <c r="M80" s="41"/>
    </row>
    <row r="81" spans="1:13" ht="15.6">
      <c r="A81" s="10"/>
      <c r="B81" s="6"/>
      <c r="C81" s="77">
        <v>69</v>
      </c>
      <c r="D81" s="76">
        <v>39.369999999999997</v>
      </c>
      <c r="E81" s="9"/>
      <c r="F81" s="1"/>
      <c r="H81" s="38"/>
      <c r="I81" s="67">
        <v>71</v>
      </c>
      <c r="J81" s="73">
        <v>39.878</v>
      </c>
      <c r="K81" s="69">
        <v>3</v>
      </c>
      <c r="L81" s="70">
        <v>37</v>
      </c>
      <c r="M81" s="41"/>
    </row>
    <row r="82" spans="1:13" ht="15.6">
      <c r="A82" s="10"/>
      <c r="B82" s="6"/>
      <c r="C82" s="77">
        <v>70</v>
      </c>
      <c r="D82" s="76">
        <v>39.369999999999997</v>
      </c>
      <c r="E82" s="9"/>
      <c r="F82" s="1"/>
      <c r="H82" s="38"/>
      <c r="I82" s="67">
        <v>72</v>
      </c>
      <c r="J82" s="73">
        <v>40.64</v>
      </c>
      <c r="K82" s="69">
        <v>4</v>
      </c>
      <c r="L82" s="70">
        <v>1</v>
      </c>
      <c r="M82" s="41"/>
    </row>
    <row r="83" spans="1:13" ht="15.6">
      <c r="A83" s="10"/>
      <c r="B83" s="6"/>
      <c r="C83" s="77">
        <v>71</v>
      </c>
      <c r="D83" s="76">
        <v>39.878</v>
      </c>
      <c r="E83" s="9"/>
      <c r="F83" s="1"/>
      <c r="H83" s="38"/>
      <c r="I83" s="67">
        <v>73</v>
      </c>
      <c r="J83" s="73">
        <v>40.64</v>
      </c>
      <c r="K83" s="69">
        <v>4</v>
      </c>
      <c r="L83" s="70">
        <v>2</v>
      </c>
      <c r="M83" s="41"/>
    </row>
    <row r="84" spans="1:13" ht="15.6">
      <c r="A84" s="10"/>
      <c r="B84" s="6"/>
      <c r="C84" s="77">
        <v>72</v>
      </c>
      <c r="D84" s="76">
        <v>40.64</v>
      </c>
      <c r="E84" s="9"/>
      <c r="F84" s="1"/>
      <c r="H84" s="38"/>
      <c r="I84" s="67">
        <v>74</v>
      </c>
      <c r="J84" s="73">
        <v>40.64</v>
      </c>
      <c r="K84" s="69">
        <v>4</v>
      </c>
      <c r="L84" s="70">
        <v>3</v>
      </c>
      <c r="M84" s="41"/>
    </row>
    <row r="85" spans="1:13" ht="15.6">
      <c r="A85" s="10"/>
      <c r="B85" s="6"/>
      <c r="C85" s="77">
        <v>73</v>
      </c>
      <c r="D85" s="76">
        <v>40.64</v>
      </c>
      <c r="E85" s="9"/>
      <c r="F85" s="1"/>
      <c r="H85" s="38"/>
      <c r="I85" s="67">
        <v>75</v>
      </c>
      <c r="J85" s="73">
        <v>41.402000000000001</v>
      </c>
      <c r="K85" s="69">
        <v>4</v>
      </c>
      <c r="L85" s="70">
        <v>4</v>
      </c>
      <c r="M85" s="41"/>
    </row>
    <row r="86" spans="1:13" ht="15.6">
      <c r="A86" s="10"/>
      <c r="B86" s="6"/>
      <c r="C86" s="77">
        <v>74</v>
      </c>
      <c r="D86" s="76">
        <v>40.64</v>
      </c>
      <c r="E86" s="9"/>
      <c r="F86" s="3"/>
      <c r="H86" s="38"/>
      <c r="I86" s="67">
        <v>76</v>
      </c>
      <c r="J86" s="73">
        <v>41.910000000000004</v>
      </c>
      <c r="K86" s="69">
        <v>4</v>
      </c>
      <c r="L86" s="70">
        <v>5</v>
      </c>
      <c r="M86" s="41"/>
    </row>
    <row r="87" spans="1:13" ht="15.6">
      <c r="A87" s="10"/>
      <c r="B87" s="6"/>
      <c r="C87" s="77">
        <v>75</v>
      </c>
      <c r="D87" s="76">
        <v>41.402000000000001</v>
      </c>
      <c r="E87" s="9"/>
      <c r="F87" s="1"/>
      <c r="H87" s="38"/>
      <c r="I87" s="67">
        <v>77</v>
      </c>
      <c r="J87" s="73">
        <v>42.925999999999995</v>
      </c>
      <c r="K87" s="69">
        <v>4</v>
      </c>
      <c r="L87" s="70">
        <v>6</v>
      </c>
      <c r="M87" s="41"/>
    </row>
    <row r="88" spans="1:13" ht="15.6">
      <c r="A88" s="10"/>
      <c r="B88" s="6"/>
      <c r="C88" s="77">
        <v>76</v>
      </c>
      <c r="D88" s="76">
        <v>41.910000000000004</v>
      </c>
      <c r="E88" s="9"/>
      <c r="F88" s="1"/>
      <c r="H88" s="38"/>
      <c r="I88" s="67">
        <v>78</v>
      </c>
      <c r="J88" s="73">
        <v>43.18</v>
      </c>
      <c r="K88" s="69">
        <v>4</v>
      </c>
      <c r="L88" s="70">
        <v>7</v>
      </c>
      <c r="M88" s="41"/>
    </row>
    <row r="89" spans="1:13" ht="15.6">
      <c r="A89" s="10"/>
      <c r="B89" s="6"/>
      <c r="C89" s="77">
        <v>77</v>
      </c>
      <c r="D89" s="76">
        <v>42.925999999999995</v>
      </c>
      <c r="E89" s="9"/>
      <c r="F89" s="1"/>
      <c r="H89" s="38"/>
      <c r="I89" s="67">
        <v>79</v>
      </c>
      <c r="J89" s="73">
        <v>43.18</v>
      </c>
      <c r="K89" s="69">
        <v>4</v>
      </c>
      <c r="L89" s="70">
        <v>8</v>
      </c>
      <c r="M89" s="41"/>
    </row>
    <row r="90" spans="1:13" ht="15.6">
      <c r="A90" s="10"/>
      <c r="B90" s="6"/>
      <c r="C90" s="77">
        <v>78</v>
      </c>
      <c r="D90" s="76">
        <v>43.18</v>
      </c>
      <c r="E90" s="9"/>
      <c r="F90" s="1"/>
      <c r="H90" s="38"/>
      <c r="I90" s="67">
        <v>80</v>
      </c>
      <c r="J90" s="73">
        <v>44.45</v>
      </c>
      <c r="K90" s="69">
        <v>4</v>
      </c>
      <c r="L90" s="70">
        <v>9</v>
      </c>
      <c r="M90" s="41"/>
    </row>
    <row r="91" spans="1:13" ht="15.6">
      <c r="A91" s="10"/>
      <c r="B91" s="6"/>
      <c r="C91" s="77">
        <v>79</v>
      </c>
      <c r="D91" s="76">
        <v>43.18</v>
      </c>
      <c r="E91" s="9"/>
      <c r="F91" s="1"/>
      <c r="H91" s="38"/>
      <c r="I91" s="67">
        <v>81</v>
      </c>
      <c r="J91" s="73">
        <v>45.72</v>
      </c>
      <c r="K91" s="69">
        <v>4</v>
      </c>
      <c r="L91" s="70">
        <v>10</v>
      </c>
      <c r="M91" s="41"/>
    </row>
    <row r="92" spans="1:13" ht="15.6">
      <c r="A92" s="10"/>
      <c r="B92" s="6"/>
      <c r="C92" s="77">
        <v>80</v>
      </c>
      <c r="D92" s="76">
        <v>44.45</v>
      </c>
      <c r="E92" s="9"/>
      <c r="F92" s="1"/>
      <c r="H92" s="38"/>
      <c r="I92" s="67">
        <v>82</v>
      </c>
      <c r="J92" s="73">
        <v>46.99</v>
      </c>
      <c r="K92" s="69">
        <v>4</v>
      </c>
      <c r="L92" s="70">
        <v>11</v>
      </c>
      <c r="M92" s="41"/>
    </row>
    <row r="93" spans="1:13" ht="15.6">
      <c r="A93" s="10"/>
      <c r="B93" s="6"/>
      <c r="C93" s="77">
        <v>81</v>
      </c>
      <c r="D93" s="76">
        <v>45.72</v>
      </c>
      <c r="E93" s="9"/>
      <c r="F93" s="1"/>
      <c r="H93" s="38"/>
      <c r="I93" s="67">
        <v>83</v>
      </c>
      <c r="J93" s="73">
        <v>46.99</v>
      </c>
      <c r="K93" s="69">
        <v>4</v>
      </c>
      <c r="L93" s="70">
        <v>12</v>
      </c>
      <c r="M93" s="41"/>
    </row>
    <row r="94" spans="1:13" ht="15.6">
      <c r="A94" s="10"/>
      <c r="B94" s="6"/>
      <c r="C94" s="77">
        <v>82</v>
      </c>
      <c r="D94" s="76">
        <v>46.99</v>
      </c>
      <c r="E94" s="9"/>
      <c r="F94" s="1"/>
      <c r="H94" s="38"/>
      <c r="I94" s="67">
        <v>84</v>
      </c>
      <c r="J94" s="73">
        <v>46.99</v>
      </c>
      <c r="K94" s="69">
        <v>4</v>
      </c>
      <c r="L94" s="70">
        <v>13</v>
      </c>
      <c r="M94" s="41"/>
    </row>
    <row r="95" spans="1:13" ht="15.6">
      <c r="A95" s="10"/>
      <c r="B95" s="6"/>
      <c r="C95" s="77">
        <v>83</v>
      </c>
      <c r="D95" s="76">
        <v>46.99</v>
      </c>
      <c r="E95" s="9"/>
      <c r="F95" s="1"/>
      <c r="H95" s="38"/>
      <c r="I95" s="67">
        <v>85</v>
      </c>
      <c r="J95" s="73">
        <v>46.99</v>
      </c>
      <c r="K95" s="69">
        <v>4</v>
      </c>
      <c r="L95" s="70">
        <v>14</v>
      </c>
      <c r="M95" s="41"/>
    </row>
    <row r="96" spans="1:13" ht="15.6">
      <c r="A96" s="10"/>
      <c r="B96" s="6"/>
      <c r="C96" s="77">
        <v>84</v>
      </c>
      <c r="D96" s="76">
        <v>46.99</v>
      </c>
      <c r="E96" s="9"/>
      <c r="F96" s="1"/>
      <c r="H96" s="38"/>
      <c r="I96" s="67">
        <v>86</v>
      </c>
      <c r="J96" s="73">
        <v>47.752000000000002</v>
      </c>
      <c r="K96" s="69">
        <v>4</v>
      </c>
      <c r="L96" s="70">
        <v>15</v>
      </c>
      <c r="M96" s="41"/>
    </row>
    <row r="97" spans="1:13" ht="15.6">
      <c r="A97" s="10"/>
      <c r="B97" s="6"/>
      <c r="C97" s="77">
        <v>85</v>
      </c>
      <c r="D97" s="76">
        <v>46.99</v>
      </c>
      <c r="E97" s="9"/>
      <c r="F97" s="1"/>
      <c r="H97" s="38"/>
      <c r="I97" s="67">
        <v>87</v>
      </c>
      <c r="J97" s="73">
        <v>48.26</v>
      </c>
      <c r="K97" s="69">
        <v>4</v>
      </c>
      <c r="L97" s="70">
        <v>16</v>
      </c>
      <c r="M97" s="41"/>
    </row>
    <row r="98" spans="1:13" ht="15.6">
      <c r="A98" s="10"/>
      <c r="B98" s="6"/>
      <c r="C98" s="77">
        <v>86</v>
      </c>
      <c r="D98" s="76">
        <v>47.752000000000002</v>
      </c>
      <c r="E98" s="9"/>
      <c r="F98" s="1"/>
      <c r="H98" s="38"/>
      <c r="I98" s="67">
        <v>88</v>
      </c>
      <c r="J98" s="73">
        <v>48.26</v>
      </c>
      <c r="K98" s="69">
        <v>4</v>
      </c>
      <c r="L98" s="70">
        <v>17</v>
      </c>
      <c r="M98" s="41"/>
    </row>
    <row r="99" spans="1:13" ht="15.6">
      <c r="A99" s="10"/>
      <c r="B99" s="6"/>
      <c r="C99" s="77">
        <v>87</v>
      </c>
      <c r="D99" s="76">
        <v>48.26</v>
      </c>
      <c r="E99" s="9"/>
      <c r="F99" s="1"/>
      <c r="H99" s="38"/>
      <c r="I99" s="67">
        <v>89</v>
      </c>
      <c r="J99" s="73">
        <v>48.26</v>
      </c>
      <c r="K99" s="69">
        <v>4</v>
      </c>
      <c r="L99" s="70">
        <v>18</v>
      </c>
      <c r="M99" s="41"/>
    </row>
    <row r="100" spans="1:13" ht="15.6">
      <c r="A100" s="10"/>
      <c r="B100" s="6"/>
      <c r="C100" s="77">
        <v>88</v>
      </c>
      <c r="D100" s="76">
        <v>48.26</v>
      </c>
      <c r="E100" s="9"/>
      <c r="F100" s="1"/>
      <c r="H100" s="38"/>
      <c r="I100" s="67">
        <v>90</v>
      </c>
      <c r="J100" s="73">
        <v>48.26</v>
      </c>
      <c r="K100" s="69">
        <v>4</v>
      </c>
      <c r="L100" s="70">
        <v>19</v>
      </c>
      <c r="M100" s="41"/>
    </row>
    <row r="101" spans="1:13" ht="15.6">
      <c r="A101" s="10"/>
      <c r="B101" s="6"/>
      <c r="C101" s="77">
        <v>89</v>
      </c>
      <c r="D101" s="76">
        <v>48.26</v>
      </c>
      <c r="E101" s="9"/>
      <c r="F101" s="1"/>
      <c r="H101" s="38"/>
      <c r="I101" s="67">
        <v>91</v>
      </c>
      <c r="J101" s="73">
        <v>48.514000000000003</v>
      </c>
      <c r="K101" s="69">
        <v>4</v>
      </c>
      <c r="L101" s="70">
        <v>20</v>
      </c>
      <c r="M101" s="41"/>
    </row>
    <row r="102" spans="1:13" ht="15.6">
      <c r="A102" s="10"/>
      <c r="B102" s="6"/>
      <c r="C102" s="77">
        <v>90</v>
      </c>
      <c r="D102" s="76">
        <v>48.26</v>
      </c>
      <c r="E102" s="9"/>
      <c r="F102" s="1"/>
      <c r="H102" s="38"/>
      <c r="I102" s="67">
        <v>92</v>
      </c>
      <c r="J102" s="73">
        <v>49.022000000000006</v>
      </c>
      <c r="K102" s="69">
        <v>4</v>
      </c>
      <c r="L102" s="70">
        <v>21</v>
      </c>
      <c r="M102" s="41"/>
    </row>
    <row r="103" spans="1:13" ht="15.6">
      <c r="A103" s="10"/>
      <c r="B103" s="6"/>
      <c r="C103" s="77">
        <v>91</v>
      </c>
      <c r="D103" s="76">
        <v>48.514000000000003</v>
      </c>
      <c r="E103" s="9"/>
      <c r="F103" s="1"/>
      <c r="H103" s="38"/>
      <c r="I103" s="67">
        <v>93</v>
      </c>
      <c r="J103" s="73">
        <v>49.53</v>
      </c>
      <c r="K103" s="69">
        <v>4</v>
      </c>
      <c r="L103" s="70">
        <v>22</v>
      </c>
      <c r="M103" s="41"/>
    </row>
    <row r="104" spans="1:13" ht="15.6">
      <c r="A104" s="10"/>
      <c r="B104" s="6"/>
      <c r="C104" s="77">
        <v>92</v>
      </c>
      <c r="D104" s="76">
        <v>49.022000000000006</v>
      </c>
      <c r="E104" s="9"/>
      <c r="F104" s="1"/>
      <c r="H104" s="38"/>
      <c r="I104" s="67">
        <v>94</v>
      </c>
      <c r="J104" s="73">
        <v>50.292000000000002</v>
      </c>
      <c r="K104" s="69">
        <v>5</v>
      </c>
      <c r="L104" s="70">
        <v>1</v>
      </c>
      <c r="M104" s="41"/>
    </row>
    <row r="105" spans="1:13" ht="15.6">
      <c r="A105" s="10"/>
      <c r="B105" s="6"/>
      <c r="C105" s="77">
        <v>93</v>
      </c>
      <c r="D105" s="76">
        <v>49.53</v>
      </c>
      <c r="E105" s="9"/>
      <c r="F105" s="1"/>
      <c r="H105" s="38"/>
      <c r="I105" s="67">
        <v>95</v>
      </c>
      <c r="J105" s="73">
        <v>50.8</v>
      </c>
      <c r="K105" s="69">
        <v>5</v>
      </c>
      <c r="L105" s="70">
        <v>2</v>
      </c>
      <c r="M105" s="41"/>
    </row>
    <row r="106" spans="1:13" ht="15.6">
      <c r="A106" s="10"/>
      <c r="B106" s="6"/>
      <c r="C106" s="77">
        <v>94</v>
      </c>
      <c r="D106" s="76">
        <v>50.292000000000002</v>
      </c>
      <c r="E106" s="9"/>
      <c r="F106" s="1"/>
      <c r="H106" s="38"/>
      <c r="I106" s="67">
        <v>96</v>
      </c>
      <c r="J106" s="73">
        <v>58.42</v>
      </c>
      <c r="K106" s="69">
        <v>5</v>
      </c>
      <c r="L106" s="70">
        <v>3</v>
      </c>
      <c r="M106" s="41"/>
    </row>
    <row r="107" spans="1:13" ht="15.6">
      <c r="A107" s="10"/>
      <c r="B107" s="6"/>
      <c r="C107" s="77">
        <v>95</v>
      </c>
      <c r="D107" s="76">
        <v>50.8</v>
      </c>
      <c r="E107" s="9"/>
      <c r="F107" s="1"/>
      <c r="H107" s="38"/>
      <c r="I107" s="67">
        <v>97</v>
      </c>
      <c r="J107" s="73">
        <v>58.42</v>
      </c>
      <c r="K107" s="69">
        <v>5</v>
      </c>
      <c r="L107" s="70">
        <v>4</v>
      </c>
      <c r="M107" s="41"/>
    </row>
    <row r="108" spans="1:13" ht="15.6">
      <c r="A108" s="10"/>
      <c r="B108" s="6"/>
      <c r="C108" s="77">
        <v>96</v>
      </c>
      <c r="D108" s="76">
        <v>58.42</v>
      </c>
      <c r="E108" s="9"/>
      <c r="F108" s="1"/>
      <c r="H108" s="38"/>
      <c r="I108" s="67">
        <v>98</v>
      </c>
      <c r="J108" s="73">
        <v>58.42</v>
      </c>
      <c r="K108" s="69">
        <v>5</v>
      </c>
      <c r="L108" s="70">
        <v>5</v>
      </c>
      <c r="M108" s="41"/>
    </row>
    <row r="109" spans="1:13" ht="15.6">
      <c r="A109" s="10"/>
      <c r="B109" s="6"/>
      <c r="C109" s="77">
        <v>97</v>
      </c>
      <c r="D109" s="76">
        <v>58.42</v>
      </c>
      <c r="E109" s="9"/>
      <c r="F109" s="1"/>
      <c r="H109" s="38"/>
      <c r="I109" s="67">
        <v>99</v>
      </c>
      <c r="J109" s="73">
        <v>60.96</v>
      </c>
      <c r="K109" s="69">
        <v>6</v>
      </c>
      <c r="L109" s="70">
        <v>1</v>
      </c>
      <c r="M109" s="41"/>
    </row>
    <row r="110" spans="1:13" ht="15.6">
      <c r="A110" s="10"/>
      <c r="B110" s="6"/>
      <c r="C110" s="77">
        <v>98</v>
      </c>
      <c r="D110" s="76">
        <v>58.42</v>
      </c>
      <c r="E110" s="9"/>
      <c r="F110" s="1"/>
      <c r="H110" s="38"/>
      <c r="I110" s="67">
        <v>100</v>
      </c>
      <c r="J110" s="73">
        <v>60.96</v>
      </c>
      <c r="K110" s="69">
        <v>6</v>
      </c>
      <c r="L110" s="70">
        <v>2</v>
      </c>
      <c r="M110" s="41"/>
    </row>
    <row r="111" spans="1:13" ht="15.6">
      <c r="A111" s="10"/>
      <c r="B111" s="6"/>
      <c r="C111" s="77">
        <v>99</v>
      </c>
      <c r="D111" s="76">
        <v>60.96</v>
      </c>
      <c r="E111" s="9"/>
      <c r="F111" s="1"/>
      <c r="H111" s="38"/>
      <c r="I111" s="67">
        <v>101</v>
      </c>
      <c r="J111" s="73">
        <v>60.96</v>
      </c>
      <c r="K111" s="69">
        <v>6</v>
      </c>
      <c r="L111" s="70">
        <v>3</v>
      </c>
      <c r="M111" s="41"/>
    </row>
    <row r="112" spans="1:13" ht="15.6">
      <c r="A112" s="10"/>
      <c r="B112" s="6"/>
      <c r="C112" s="77">
        <v>100</v>
      </c>
      <c r="D112" s="76">
        <v>60.96</v>
      </c>
      <c r="E112" s="9"/>
      <c r="F112" s="1"/>
      <c r="H112" s="38"/>
      <c r="I112" s="67">
        <v>102</v>
      </c>
      <c r="J112" s="73">
        <v>60.96</v>
      </c>
      <c r="K112" s="69">
        <v>6</v>
      </c>
      <c r="L112" s="70">
        <v>4</v>
      </c>
      <c r="M112" s="41"/>
    </row>
    <row r="113" spans="1:13" ht="15.6">
      <c r="A113" s="10"/>
      <c r="B113" s="6"/>
      <c r="C113" s="77">
        <v>101</v>
      </c>
      <c r="D113" s="76">
        <v>60.96</v>
      </c>
      <c r="E113" s="9"/>
      <c r="F113" s="1"/>
      <c r="H113" s="38"/>
      <c r="I113" s="67">
        <v>103</v>
      </c>
      <c r="J113" s="73">
        <v>60.96</v>
      </c>
      <c r="K113" s="69">
        <v>6</v>
      </c>
      <c r="L113" s="70">
        <v>5</v>
      </c>
      <c r="M113" s="41"/>
    </row>
    <row r="114" spans="1:13" ht="15.6">
      <c r="A114" s="10"/>
      <c r="B114" s="6"/>
      <c r="C114" s="77">
        <v>102</v>
      </c>
      <c r="D114" s="76">
        <v>60.96</v>
      </c>
      <c r="E114" s="6"/>
      <c r="F114" s="10"/>
      <c r="H114" s="38"/>
      <c r="I114" s="67">
        <v>104</v>
      </c>
      <c r="J114" s="73">
        <v>63.5</v>
      </c>
      <c r="K114" s="69">
        <v>6</v>
      </c>
      <c r="L114" s="70">
        <v>6</v>
      </c>
      <c r="M114" s="41"/>
    </row>
    <row r="115" spans="1:13" ht="15.6">
      <c r="B115" s="6"/>
      <c r="C115" s="77">
        <v>103</v>
      </c>
      <c r="D115" s="76">
        <v>60.96</v>
      </c>
      <c r="E115" s="6"/>
      <c r="H115" s="38"/>
      <c r="I115" s="67">
        <v>105</v>
      </c>
      <c r="J115" s="73">
        <v>63.5</v>
      </c>
      <c r="K115" s="69">
        <v>6</v>
      </c>
      <c r="L115" s="70">
        <v>7</v>
      </c>
      <c r="M115" s="41"/>
    </row>
    <row r="116" spans="1:13" ht="15.6">
      <c r="B116" s="6"/>
      <c r="C116" s="77">
        <v>104</v>
      </c>
      <c r="D116" s="76">
        <v>63.5</v>
      </c>
      <c r="E116" s="6"/>
      <c r="H116" s="38"/>
      <c r="I116" s="67">
        <v>106</v>
      </c>
      <c r="J116" s="73">
        <v>63.5</v>
      </c>
      <c r="K116" s="69">
        <v>6</v>
      </c>
      <c r="L116" s="70">
        <v>8</v>
      </c>
      <c r="M116" s="41"/>
    </row>
    <row r="117" spans="1:13" ht="15.6">
      <c r="B117" s="6"/>
      <c r="C117" s="77">
        <v>105</v>
      </c>
      <c r="D117" s="76">
        <v>63.5</v>
      </c>
      <c r="E117" s="6"/>
      <c r="H117" s="38"/>
      <c r="I117" s="67">
        <v>107</v>
      </c>
      <c r="J117" s="73">
        <v>66.040000000000006</v>
      </c>
      <c r="K117" s="69">
        <v>6</v>
      </c>
      <c r="L117" s="70">
        <v>9</v>
      </c>
      <c r="M117" s="41"/>
    </row>
    <row r="118" spans="1:13" ht="15.6">
      <c r="B118" s="6"/>
      <c r="C118" s="77">
        <v>106</v>
      </c>
      <c r="D118" s="76">
        <v>63.5</v>
      </c>
      <c r="E118" s="6"/>
      <c r="H118" s="38"/>
      <c r="I118" s="67">
        <v>108</v>
      </c>
      <c r="J118" s="73">
        <v>66.040000000000006</v>
      </c>
      <c r="K118" s="69">
        <v>6</v>
      </c>
      <c r="L118" s="70">
        <v>10</v>
      </c>
      <c r="M118" s="41"/>
    </row>
    <row r="119" spans="1:13" ht="15.6">
      <c r="B119" s="6"/>
      <c r="C119" s="77">
        <v>107</v>
      </c>
      <c r="D119" s="76">
        <v>66.040000000000006</v>
      </c>
      <c r="E119" s="6"/>
      <c r="H119" s="38"/>
      <c r="I119" s="67">
        <v>109</v>
      </c>
      <c r="J119" s="73">
        <v>66.040000000000006</v>
      </c>
      <c r="K119" s="69">
        <v>6</v>
      </c>
      <c r="L119" s="70">
        <v>11</v>
      </c>
      <c r="M119" s="41"/>
    </row>
    <row r="120" spans="1:13" ht="15.6">
      <c r="B120" s="6"/>
      <c r="C120" s="77">
        <v>108</v>
      </c>
      <c r="D120" s="76">
        <v>66.040000000000006</v>
      </c>
      <c r="E120" s="6"/>
      <c r="H120" s="38"/>
      <c r="I120" s="67">
        <v>2</v>
      </c>
      <c r="J120" s="73">
        <v>71.12</v>
      </c>
      <c r="K120" s="69">
        <v>7</v>
      </c>
      <c r="L120" s="70">
        <v>1</v>
      </c>
      <c r="M120" s="41"/>
    </row>
    <row r="121" spans="1:13" ht="15.6">
      <c r="B121" s="6"/>
      <c r="C121" s="77">
        <v>109</v>
      </c>
      <c r="D121" s="76">
        <v>66.040000000000006</v>
      </c>
      <c r="E121" s="6"/>
      <c r="H121" s="38"/>
      <c r="I121" s="67">
        <v>110</v>
      </c>
      <c r="J121" s="73">
        <v>71.12</v>
      </c>
      <c r="K121" s="69">
        <v>7</v>
      </c>
      <c r="L121" s="70">
        <v>2</v>
      </c>
      <c r="M121" s="41"/>
    </row>
    <row r="122" spans="1:13" ht="15.6">
      <c r="B122" s="6"/>
      <c r="C122" s="77">
        <v>110</v>
      </c>
      <c r="D122" s="76">
        <v>71.12</v>
      </c>
      <c r="E122" s="6"/>
      <c r="H122" s="38"/>
      <c r="I122" s="67">
        <v>111</v>
      </c>
      <c r="J122" s="73">
        <v>71.12</v>
      </c>
      <c r="K122" s="69">
        <v>7</v>
      </c>
      <c r="L122" s="70">
        <v>3</v>
      </c>
      <c r="M122" s="41"/>
    </row>
    <row r="123" spans="1:13" ht="15.6">
      <c r="B123" s="6"/>
      <c r="C123" s="77">
        <v>111</v>
      </c>
      <c r="D123" s="76">
        <v>71.12</v>
      </c>
      <c r="E123" s="6"/>
      <c r="H123" s="38"/>
      <c r="I123" s="67">
        <v>112</v>
      </c>
      <c r="J123" s="73">
        <v>71.12</v>
      </c>
      <c r="K123" s="69">
        <v>7</v>
      </c>
      <c r="L123" s="70">
        <v>4</v>
      </c>
      <c r="M123" s="41"/>
    </row>
    <row r="124" spans="1:13" ht="15.6">
      <c r="B124" s="6"/>
      <c r="C124" s="77">
        <v>112</v>
      </c>
      <c r="D124" s="76">
        <v>71.12</v>
      </c>
      <c r="E124" s="6"/>
      <c r="H124" s="38"/>
      <c r="I124" s="67">
        <v>113</v>
      </c>
      <c r="J124" s="73">
        <v>71.12</v>
      </c>
      <c r="K124" s="69">
        <v>7</v>
      </c>
      <c r="L124" s="70">
        <v>5</v>
      </c>
      <c r="M124" s="41"/>
    </row>
    <row r="125" spans="1:13" ht="15.6">
      <c r="B125" s="6"/>
      <c r="C125" s="77">
        <v>113</v>
      </c>
      <c r="D125" s="76">
        <v>71.12</v>
      </c>
      <c r="E125" s="6"/>
      <c r="H125" s="38"/>
      <c r="I125" s="67">
        <v>114</v>
      </c>
      <c r="J125" s="73">
        <v>71.12</v>
      </c>
      <c r="K125" s="69">
        <v>7</v>
      </c>
      <c r="L125" s="70">
        <v>6</v>
      </c>
      <c r="M125" s="41"/>
    </row>
    <row r="126" spans="1:13" ht="15.6">
      <c r="B126" s="6"/>
      <c r="C126" s="77">
        <v>114</v>
      </c>
      <c r="D126" s="76">
        <v>71.12</v>
      </c>
      <c r="E126" s="6"/>
      <c r="H126" s="38"/>
      <c r="I126" s="67">
        <v>115</v>
      </c>
      <c r="J126" s="73">
        <v>73.66</v>
      </c>
      <c r="K126" s="69">
        <v>7</v>
      </c>
      <c r="L126" s="70">
        <v>7</v>
      </c>
      <c r="M126" s="41"/>
    </row>
    <row r="127" spans="1:13" ht="15.6">
      <c r="B127" s="6"/>
      <c r="C127" s="77">
        <v>115</v>
      </c>
      <c r="D127" s="76">
        <v>73.66</v>
      </c>
      <c r="E127" s="6"/>
      <c r="H127" s="38"/>
      <c r="I127" s="67">
        <v>116</v>
      </c>
      <c r="J127" s="73">
        <v>73.66</v>
      </c>
      <c r="K127" s="69">
        <v>7</v>
      </c>
      <c r="L127" s="70">
        <v>8</v>
      </c>
      <c r="M127" s="41"/>
    </row>
    <row r="128" spans="1:13" ht="15.6">
      <c r="B128" s="6"/>
      <c r="C128" s="77">
        <v>116</v>
      </c>
      <c r="D128" s="76">
        <v>73.66</v>
      </c>
      <c r="E128" s="6"/>
      <c r="H128" s="38"/>
      <c r="I128" s="67">
        <v>117</v>
      </c>
      <c r="J128" s="73">
        <v>76.2</v>
      </c>
      <c r="K128" s="69">
        <v>7</v>
      </c>
      <c r="L128" s="70">
        <v>9</v>
      </c>
      <c r="M128" s="41"/>
    </row>
    <row r="129" spans="2:13" ht="15.6">
      <c r="B129" s="6"/>
      <c r="C129" s="77">
        <v>117</v>
      </c>
      <c r="D129" s="76">
        <v>76.2</v>
      </c>
      <c r="E129" s="6"/>
      <c r="H129" s="38"/>
      <c r="I129" s="67">
        <v>118</v>
      </c>
      <c r="J129" s="73">
        <v>76.2</v>
      </c>
      <c r="K129" s="69">
        <v>7</v>
      </c>
      <c r="L129" s="70">
        <v>10</v>
      </c>
      <c r="M129" s="41"/>
    </row>
    <row r="130" spans="2:13" ht="15.6">
      <c r="B130" s="6"/>
      <c r="C130" s="77">
        <v>118</v>
      </c>
      <c r="D130" s="76">
        <v>76.2</v>
      </c>
      <c r="E130" s="6"/>
      <c r="H130" s="38"/>
      <c r="I130" s="67">
        <v>119</v>
      </c>
      <c r="J130" s="73">
        <v>76.2</v>
      </c>
      <c r="K130" s="69">
        <v>7</v>
      </c>
      <c r="L130" s="70">
        <v>11</v>
      </c>
      <c r="M130" s="41"/>
    </row>
    <row r="131" spans="2:13" ht="15.6">
      <c r="B131" s="6"/>
      <c r="C131" s="77">
        <v>119</v>
      </c>
      <c r="D131" s="76">
        <v>76.2</v>
      </c>
      <c r="E131" s="6"/>
      <c r="H131" s="38"/>
      <c r="I131" s="67">
        <v>120</v>
      </c>
      <c r="J131" s="73">
        <v>78.739999999999995</v>
      </c>
      <c r="K131" s="69">
        <v>7</v>
      </c>
      <c r="L131" s="70">
        <v>12</v>
      </c>
      <c r="M131" s="41"/>
    </row>
    <row r="132" spans="2:13" ht="15.6">
      <c r="B132" s="6"/>
      <c r="C132" s="77">
        <v>120</v>
      </c>
      <c r="D132" s="76">
        <v>78.739999999999995</v>
      </c>
      <c r="E132" s="6"/>
      <c r="H132" s="38"/>
      <c r="I132" s="67">
        <v>121</v>
      </c>
      <c r="J132" s="73">
        <v>81.28</v>
      </c>
      <c r="K132" s="69">
        <v>8</v>
      </c>
      <c r="L132" s="70">
        <v>1</v>
      </c>
      <c r="M132" s="41"/>
    </row>
    <row r="133" spans="2:13" ht="15.6">
      <c r="B133" s="6"/>
      <c r="C133" s="77">
        <v>121</v>
      </c>
      <c r="D133" s="76">
        <v>81.28</v>
      </c>
      <c r="E133" s="6"/>
      <c r="H133" s="38"/>
      <c r="I133" s="67">
        <v>122</v>
      </c>
      <c r="J133" s="73">
        <v>83.820000000000007</v>
      </c>
      <c r="K133" s="69">
        <v>8</v>
      </c>
      <c r="L133" s="70">
        <v>2</v>
      </c>
      <c r="M133" s="41"/>
    </row>
    <row r="134" spans="2:13" ht="15.6">
      <c r="B134" s="6"/>
      <c r="C134" s="77">
        <v>122</v>
      </c>
      <c r="D134" s="76">
        <v>83.820000000000007</v>
      </c>
      <c r="E134" s="6"/>
      <c r="H134" s="38"/>
      <c r="I134" s="67">
        <v>123</v>
      </c>
      <c r="J134" s="73">
        <v>83.820000000000007</v>
      </c>
      <c r="K134" s="69">
        <v>8</v>
      </c>
      <c r="L134" s="70">
        <v>3</v>
      </c>
      <c r="M134" s="41"/>
    </row>
    <row r="135" spans="2:13" ht="15.6">
      <c r="B135" s="6"/>
      <c r="C135" s="77">
        <v>123</v>
      </c>
      <c r="D135" s="76">
        <v>83.820000000000007</v>
      </c>
      <c r="E135" s="6"/>
      <c r="H135" s="38"/>
      <c r="I135" s="67">
        <v>124</v>
      </c>
      <c r="J135" s="73">
        <v>83.820000000000007</v>
      </c>
      <c r="K135" s="69">
        <v>8</v>
      </c>
      <c r="L135" s="70">
        <v>4</v>
      </c>
      <c r="M135" s="41"/>
    </row>
    <row r="136" spans="2:13" ht="15.6">
      <c r="B136" s="6"/>
      <c r="C136" s="77">
        <v>124</v>
      </c>
      <c r="D136" s="76">
        <v>83.820000000000007</v>
      </c>
      <c r="E136" s="6"/>
      <c r="H136" s="38"/>
      <c r="I136" s="67">
        <v>125</v>
      </c>
      <c r="J136" s="73">
        <v>83.820000000000007</v>
      </c>
      <c r="K136" s="69">
        <v>8</v>
      </c>
      <c r="L136" s="70">
        <v>5</v>
      </c>
      <c r="M136" s="41"/>
    </row>
    <row r="137" spans="2:13" ht="15.6">
      <c r="B137" s="6"/>
      <c r="C137" s="77">
        <v>125</v>
      </c>
      <c r="D137" s="76">
        <v>83.820000000000007</v>
      </c>
      <c r="E137" s="6"/>
      <c r="H137" s="38"/>
      <c r="I137" s="67">
        <v>126</v>
      </c>
      <c r="J137" s="73">
        <v>83.820000000000007</v>
      </c>
      <c r="K137" s="69">
        <v>8</v>
      </c>
      <c r="L137" s="70">
        <v>6</v>
      </c>
      <c r="M137" s="41"/>
    </row>
    <row r="138" spans="2:13" ht="15.6">
      <c r="B138" s="6"/>
      <c r="C138" s="77">
        <v>126</v>
      </c>
      <c r="D138" s="76">
        <v>83.820000000000007</v>
      </c>
      <c r="E138" s="6"/>
      <c r="H138" s="38"/>
      <c r="I138" s="67">
        <v>127</v>
      </c>
      <c r="J138" s="73">
        <v>83.820000000000007</v>
      </c>
      <c r="K138" s="69">
        <v>8</v>
      </c>
      <c r="L138" s="70">
        <v>7</v>
      </c>
      <c r="M138" s="41"/>
    </row>
    <row r="139" spans="2:13" ht="15.6">
      <c r="B139" s="6"/>
      <c r="C139" s="77">
        <v>127</v>
      </c>
      <c r="D139" s="76">
        <v>83.820000000000007</v>
      </c>
      <c r="E139" s="6"/>
      <c r="H139" s="38"/>
      <c r="I139" s="67">
        <v>128</v>
      </c>
      <c r="J139" s="73">
        <v>86.36</v>
      </c>
      <c r="K139" s="69">
        <v>8</v>
      </c>
      <c r="L139" s="70">
        <v>8</v>
      </c>
      <c r="M139" s="41"/>
    </row>
    <row r="140" spans="2:13" ht="15.6">
      <c r="B140" s="6"/>
      <c r="C140" s="77">
        <v>128</v>
      </c>
      <c r="D140" s="76">
        <v>86.36</v>
      </c>
      <c r="E140" s="6"/>
      <c r="H140" s="38"/>
      <c r="I140" s="67">
        <v>129</v>
      </c>
      <c r="J140" s="73">
        <v>86.36</v>
      </c>
      <c r="K140" s="69">
        <v>8</v>
      </c>
      <c r="L140" s="70">
        <v>9</v>
      </c>
      <c r="M140" s="41"/>
    </row>
    <row r="141" spans="2:13" ht="15.6">
      <c r="B141" s="6"/>
      <c r="C141" s="77">
        <v>129</v>
      </c>
      <c r="D141" s="76">
        <v>86.36</v>
      </c>
      <c r="E141" s="6"/>
      <c r="H141" s="38"/>
      <c r="I141" s="67">
        <v>1</v>
      </c>
      <c r="J141" s="73">
        <v>88.9</v>
      </c>
      <c r="K141" s="69">
        <v>8</v>
      </c>
      <c r="L141" s="70">
        <v>10</v>
      </c>
      <c r="M141" s="41"/>
    </row>
    <row r="142" spans="2:13" ht="15.6">
      <c r="B142" s="6"/>
      <c r="C142" s="77">
        <v>130</v>
      </c>
      <c r="D142" s="76">
        <v>96.52</v>
      </c>
      <c r="E142" s="6"/>
      <c r="H142" s="38"/>
      <c r="I142" s="67">
        <v>130</v>
      </c>
      <c r="J142" s="73">
        <v>96.52</v>
      </c>
      <c r="K142" s="69">
        <v>9</v>
      </c>
      <c r="L142" s="70">
        <v>11</v>
      </c>
      <c r="M142" s="41"/>
    </row>
    <row r="143" spans="2:13" ht="15.6">
      <c r="B143" s="6"/>
      <c r="C143" s="77">
        <v>131</v>
      </c>
      <c r="D143" s="76">
        <v>97.281999999999996</v>
      </c>
      <c r="E143" s="6"/>
      <c r="H143" s="38"/>
      <c r="I143" s="67">
        <v>131</v>
      </c>
      <c r="J143" s="73">
        <v>97.281999999999996</v>
      </c>
      <c r="K143" s="69">
        <v>9</v>
      </c>
      <c r="L143" s="70">
        <v>12</v>
      </c>
      <c r="M143" s="41"/>
    </row>
    <row r="144" spans="2:13" ht="15.6">
      <c r="B144" s="6"/>
      <c r="C144" s="6"/>
      <c r="D144" s="6"/>
      <c r="E144" s="6"/>
      <c r="H144" s="38"/>
      <c r="I144" s="71"/>
      <c r="J144" s="71"/>
      <c r="K144" s="71"/>
      <c r="L144" s="72"/>
      <c r="M144" s="38"/>
    </row>
    <row r="145" spans="11:19">
      <c r="K145" s="2"/>
    </row>
    <row r="146" spans="11:19">
      <c r="K146" s="2"/>
    </row>
    <row r="147" spans="11:19">
      <c r="K147" s="2"/>
      <c r="S147" s="49"/>
    </row>
  </sheetData>
  <sortState xmlns:xlrd2="http://schemas.microsoft.com/office/spreadsheetml/2017/richdata2" ref="I13:L143">
    <sortCondition ref="J13:J143"/>
  </sortState>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A881-53E9-40AD-BFCC-F57661FAA8FC}">
  <dimension ref="A1:A4"/>
  <sheetViews>
    <sheetView workbookViewId="0">
      <selection activeCell="A2" sqref="A2"/>
    </sheetView>
  </sheetViews>
  <sheetFormatPr defaultRowHeight="14.4"/>
  <sheetData>
    <row r="1" spans="1:1">
      <c r="A1" s="55" t="s">
        <v>22</v>
      </c>
    </row>
    <row r="3" spans="1:1">
      <c r="A3" s="48" t="s">
        <v>21</v>
      </c>
    </row>
    <row r="4" spans="1:1">
      <c r="A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REAL DATA</vt:lpstr>
      <vt:lpstr>FreqHist - STUDENT</vt:lpstr>
      <vt:lpstr>FreqHist - INSTRUCTOR</vt:lpstr>
      <vt:lpstr>RESOURCES</vt:lpstr>
    </vt:vector>
  </TitlesOfParts>
  <Company>Nyack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Peter Park</cp:lastModifiedBy>
  <dcterms:created xsi:type="dcterms:W3CDTF">2013-01-25T23:23:54Z</dcterms:created>
  <dcterms:modified xsi:type="dcterms:W3CDTF">2022-03-25T22:54:01Z</dcterms:modified>
</cp:coreProperties>
</file>